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4DFA6AD4-E2B2-4487-B0FF-E7CB4AB5B73E}" xr6:coauthVersionLast="47" xr6:coauthVersionMax="47" xr10:uidLastSave="{00000000-0000-0000-0000-000000000000}"/>
  <workbookProtection workbookAlgorithmName="SHA-512" workbookHashValue="Egj58t9P6fn/SU67dcuoOY8MMsiVYYeTQX+HngklUQwjiQZYfX6ODENh4A3LtemHg3AuXfMxU/jI7+LF1aldrg==" workbookSaltValue="GJVVWoxMX2sxScoGggztcQ==" workbookSpinCount="100000" lockStructure="1"/>
  <bookViews>
    <workbookView xWindow="-120" yWindow="-120" windowWidth="19440" windowHeight="15000" xr2:uid="{00000000-000D-0000-FFFF-FFFF00000000}"/>
  </bookViews>
  <sheets>
    <sheet name="Hoja1" sheetId="1" r:id="rId1"/>
  </sheets>
  <definedNames>
    <definedName name="_xlnm.Print_Area" localSheetId="0">Hoja1!$A$1:$X$61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1" i="1" l="1"/>
  <c r="U37" i="1" s="1"/>
  <c r="Y30" i="1"/>
  <c r="U40" i="1" l="1"/>
  <c r="U43" i="1" s="1"/>
  <c r="U42" i="1" l="1"/>
  <c r="U46" i="1" l="1"/>
  <c r="U47" i="1" s="1"/>
  <c r="U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W8" authorId="0" shapeId="0" xr:uid="{00000000-0006-0000-0000-000001000000}">
      <text>
        <r>
          <rPr>
            <sz val="11"/>
            <color indexed="81"/>
            <rFont val="Calibri"/>
            <family val="2"/>
            <scheme val="minor"/>
          </rPr>
          <t>Marcar con una x en caso de ser Rectificada.</t>
        </r>
        <r>
          <rPr>
            <sz val="9"/>
            <color indexed="81"/>
            <rFont val="Tahoma"/>
            <family val="2"/>
          </rPr>
          <t xml:space="preserve">
</t>
        </r>
      </text>
    </comment>
    <comment ref="U41" authorId="0" shapeId="0" xr:uid="{00000000-0006-0000-0000-000003000000}">
      <text>
        <r>
          <rPr>
            <sz val="11"/>
            <color indexed="81"/>
            <rFont val="Calibri"/>
            <family val="2"/>
            <scheme val="minor"/>
          </rPr>
          <t>Solo insertar el pago del impuesto realizado en la declaración anterior, en caso de ser rectificada.</t>
        </r>
        <r>
          <rPr>
            <sz val="9"/>
            <color indexed="81"/>
            <rFont val="Tahoma"/>
            <family val="2"/>
          </rPr>
          <t xml:space="preserve">
</t>
        </r>
      </text>
    </comment>
  </commentList>
</comments>
</file>

<file path=xl/sharedStrings.xml><?xml version="1.0" encoding="utf-8"?>
<sst xmlns="http://schemas.openxmlformats.org/spreadsheetml/2006/main" count="70" uniqueCount="61">
  <si>
    <t>SI</t>
  </si>
  <si>
    <t>NO</t>
  </si>
  <si>
    <t>Referencia</t>
  </si>
  <si>
    <t>Reparto</t>
  </si>
  <si>
    <t>Municipio</t>
  </si>
  <si>
    <t>Provincia</t>
  </si>
  <si>
    <t>Teléfono</t>
  </si>
  <si>
    <t>Código Zona Postal</t>
  </si>
  <si>
    <t>DETERMINACIÓN DE LA BASE IMPONIBLE</t>
  </si>
  <si>
    <t>Concepto</t>
  </si>
  <si>
    <t>Importe</t>
  </si>
  <si>
    <t>Fila</t>
  </si>
  <si>
    <t xml:space="preserve"> Ingresos obtenidos</t>
  </si>
  <si>
    <t xml:space="preserve"> (-) Mínimo Exento autorizado</t>
  </si>
  <si>
    <t xml:space="preserve"> (-) Total de tributos pagados</t>
  </si>
  <si>
    <t xml:space="preserve">      -    Impuesto por la Utilización de la Fuerza de Trabajo</t>
  </si>
  <si>
    <t xml:space="preserve">      -    Contribución especial a la Seguridad Social</t>
  </si>
  <si>
    <t xml:space="preserve">      -    Otros  tributos asociados a la actividad (especificar)</t>
  </si>
  <si>
    <t>DECLARACIÓN JURADA RECTIFICADA</t>
  </si>
  <si>
    <t xml:space="preserve"> (-) Pago del impuesto realizado en la Declaración anterior</t>
  </si>
  <si>
    <t xml:space="preserve"> (-) Bonificaciones (se aplican los % autorizados al importe de la fila 14)</t>
  </si>
  <si>
    <t xml:space="preserve"> TOTAL A PAGAR (fila 14 - fila 15)</t>
  </si>
  <si>
    <t>OBSERVACIONES:</t>
  </si>
  <si>
    <t>%</t>
  </si>
  <si>
    <t>Día</t>
  </si>
  <si>
    <t>Mes</t>
  </si>
  <si>
    <t>Año</t>
  </si>
  <si>
    <t>Firma del Contibuyente</t>
  </si>
  <si>
    <t>PARA USO DE LA OFICINA</t>
  </si>
  <si>
    <t>OFICINA NACIONAL DE ADMINISTRACIÓN TRIBUTARIA DE:</t>
  </si>
  <si>
    <t>Nombre (s) y apellidos funcionario ONAT</t>
  </si>
  <si>
    <t>Cargo</t>
  </si>
  <si>
    <t>Firma y Cuño</t>
  </si>
  <si>
    <t xml:space="preserve">2                                                Carné de Identidad </t>
  </si>
  <si>
    <t>4           Nombre(s) y Apellidos</t>
  </si>
  <si>
    <t>5        Domicilio según Carné de Identidad</t>
  </si>
  <si>
    <t>7                                                      Municipio donde opera</t>
  </si>
  <si>
    <t>Calle o Avenida</t>
  </si>
  <si>
    <t>Número</t>
  </si>
  <si>
    <t>Apto</t>
  </si>
  <si>
    <t>Entrecalles</t>
  </si>
  <si>
    <t xml:space="preserve">DETERMINACION DEL IMUESTO Y TOTAL A  PAGAR </t>
  </si>
  <si>
    <t>3                                   Rectificación DJ</t>
  </si>
  <si>
    <t xml:space="preserve">  1                       Liquidación Año</t>
  </si>
  <si>
    <t xml:space="preserve">                     6                                              Opera en su municipio</t>
  </si>
  <si>
    <t>Sección A            8</t>
  </si>
  <si>
    <t>Sección B       9</t>
  </si>
  <si>
    <t>Sección C    10</t>
  </si>
  <si>
    <t>Formas productivas a las que se vincula:</t>
  </si>
  <si>
    <t xml:space="preserve">      -    Impuesto sobre Ingresos Personales</t>
  </si>
  <si>
    <t xml:space="preserve"> Diferencia Impuesto a Pagar en Declaración Rectificada (si fila 11 es mayor que fila 12)</t>
  </si>
  <si>
    <t xml:space="preserve"> Diferencia a devolver por declaración rectificada (si fila 11 es menor que fila 12 )</t>
  </si>
  <si>
    <t xml:space="preserve"> IMPUESTO A PAGAR  (2% de la  fila 10 o importe fila 13 según corresponda: son excluyentes)</t>
  </si>
  <si>
    <t>DECLARACIÓN JURADA
   IMPUESTO SOBRE INGRESOS PERSONALES – PESOS CUP
   USUFRUCTUARIOS Y PROPIETARIOS DE TIERRAS AGRÍCOLAS, TENEDORES DE GANADO
   SIN TIERRA Y OTROS PRODUCTORES INDIVIDUALES DE ALIMENTOS</t>
  </si>
  <si>
    <t>Párrafo: 0530122- Liquidación adicional sector agropecuario</t>
  </si>
  <si>
    <t xml:space="preserve"> (-) Gastos a descontar </t>
  </si>
  <si>
    <t>Total o Base Imponible (filas 1-fila 2-fila 3-fila 4- fila 9)</t>
  </si>
  <si>
    <t xml:space="preserve">(-) Otros descuentos autorizados </t>
  </si>
  <si>
    <t>Impuesto a pagar según Declaración Rectificada (2% de la fila 10)</t>
  </si>
  <si>
    <r>
      <rPr>
        <b/>
        <sz val="12"/>
        <color theme="1"/>
        <rFont val="Calibri"/>
        <family val="2"/>
        <scheme val="minor"/>
      </rPr>
      <t>DECLARO BAJO JURAMENTO LA VERACIDAD DE LOS DATOS CONSIGNADOS EN LA PRESENTE</t>
    </r>
    <r>
      <rPr>
        <sz val="12"/>
        <color theme="1"/>
        <rFont val="Calibri"/>
        <family val="2"/>
        <scheme val="minor"/>
      </rPr>
      <t xml:space="preserve">, aceptando que: de detectarse por la Administración Tributaria el ocultamiento, la falsedad o la alteración de la información contenida en la misma, </t>
    </r>
    <r>
      <rPr>
        <b/>
        <sz val="12"/>
        <color theme="1"/>
        <rFont val="Calibri"/>
        <family val="2"/>
        <scheme val="minor"/>
      </rPr>
      <t>puedo ser sancionado, según lo previsto en el inciso j) del artículo 119, Capítulo VIII Del Régimen Sancionador, del Decreto No. 308 del 31 de octubre de 2012, REGLAMENTO DE LAS NORMAS GENERALES Y DE LOS PROCEDIMIENTOS TRIBUTARIOS, modificado por el Decreto 131/2025, o puedo ser procesado, según lo establecido en materia de EVASIÓN FISCAL en el CÓDIGO PENAL.</t>
    </r>
  </si>
  <si>
    <r>
      <rPr>
        <b/>
        <sz val="11"/>
        <color theme="1"/>
        <rFont val="Calibri"/>
        <family val="2"/>
        <scheme val="minor"/>
      </rPr>
      <t>Código Vector Fiscal:</t>
    </r>
    <r>
      <rPr>
        <sz val="11"/>
        <color theme="1"/>
        <rFont val="Calibri"/>
        <family val="2"/>
        <scheme val="minor"/>
      </rPr>
      <t xml:space="preserve">   </t>
    </r>
    <r>
      <rPr>
        <b/>
        <sz val="11"/>
        <color theme="1"/>
        <rFont val="Calibri"/>
        <family val="2"/>
        <scheme val="minor"/>
      </rPr>
      <t>RC04:80085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</si>
</sst>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4"/>
      <color theme="1"/>
      <name val="Calibri"/>
      <family val="2"/>
      <scheme val="minor"/>
    </font>
    <font>
      <sz val="11"/>
      <color rgb="FF0061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indexed="81"/>
      <name val="Calibri"/>
      <family val="2"/>
      <scheme val="minor"/>
    </font>
    <font>
      <sz val="9"/>
      <color indexed="81"/>
      <name val="Tahoma"/>
      <family val="2"/>
    </font>
    <font>
      <b/>
      <sz val="20"/>
      <color theme="1"/>
      <name val="Calibri"/>
      <family val="2"/>
      <scheme val="minor"/>
    </font>
    <font>
      <sz val="11"/>
      <color theme="1"/>
      <name val="Calibri"/>
      <family val="2"/>
      <scheme val="minor"/>
    </font>
    <font>
      <b/>
      <sz val="11"/>
      <color theme="0"/>
      <name val="Calibri"/>
      <family val="2"/>
      <scheme val="minor"/>
    </font>
    <font>
      <sz val="12"/>
      <name val="Calibri"/>
      <family val="2"/>
      <scheme val="minor"/>
    </font>
    <font>
      <b/>
      <sz val="10"/>
      <color theme="1"/>
      <name val="Calibri"/>
      <family val="2"/>
      <scheme val="minor"/>
    </font>
    <font>
      <sz val="11"/>
      <name val="Calibri"/>
      <family val="2"/>
      <scheme val="minor"/>
    </font>
  </fonts>
  <fills count="5">
    <fill>
      <patternFill patternType="none"/>
    </fill>
    <fill>
      <patternFill patternType="gray125"/>
    </fill>
    <fill>
      <patternFill patternType="solid">
        <fgColor rgb="FFC6EFCE"/>
      </patternFill>
    </fill>
    <fill>
      <patternFill patternType="solid">
        <fgColor rgb="FFA5A5A5"/>
      </patternFill>
    </fill>
    <fill>
      <patternFill patternType="solid">
        <fgColor theme="6" tint="0.39997558519241921"/>
        <bgColor indexed="65"/>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11" fillId="3" borderId="37" applyNumberFormat="0" applyAlignment="0" applyProtection="0"/>
    <xf numFmtId="0" fontId="10" fillId="4" borderId="0" applyNumberFormat="0" applyBorder="0" applyAlignment="0" applyProtection="0"/>
  </cellStyleXfs>
  <cellXfs count="148">
    <xf numFmtId="0" fontId="0" fillId="0" borderId="0" xfId="0"/>
    <xf numFmtId="0" fontId="0" fillId="0" borderId="0" xfId="0" applyProtection="1">
      <protection hidden="1"/>
    </xf>
    <xf numFmtId="0" fontId="4" fillId="0" borderId="11" xfId="0" applyFont="1" applyBorder="1" applyAlignment="1" applyProtection="1">
      <alignment horizontal="center" vertical="center"/>
      <protection hidden="1"/>
    </xf>
    <xf numFmtId="0" fontId="0" fillId="0" borderId="12" xfId="0" applyBorder="1" applyAlignment="1" applyProtection="1">
      <alignment horizontal="center"/>
      <protection hidden="1"/>
    </xf>
    <xf numFmtId="0" fontId="0" fillId="0" borderId="13" xfId="0" applyBorder="1" applyAlignment="1" applyProtection="1">
      <alignment horizontal="center"/>
      <protection hidden="1"/>
    </xf>
    <xf numFmtId="0" fontId="5" fillId="0" borderId="12" xfId="0" applyFont="1"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1" fontId="0" fillId="0" borderId="10" xfId="0" applyNumberFormat="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4"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4" borderId="13" xfId="3" applyFont="1" applyBorder="1" applyAlignment="1" applyProtection="1">
      <alignment horizontal="center" vertical="center"/>
      <protection hidden="1"/>
    </xf>
    <xf numFmtId="0" fontId="0" fillId="0" borderId="40" xfId="0" applyBorder="1" applyAlignment="1" applyProtection="1">
      <alignment horizontal="center"/>
      <protection hidden="1"/>
    </xf>
    <xf numFmtId="164" fontId="2" fillId="0" borderId="1" xfId="1" applyNumberFormat="1" applyFill="1" applyBorder="1" applyAlignment="1" applyProtection="1">
      <alignment horizontal="right" vertical="center"/>
      <protection hidden="1"/>
    </xf>
    <xf numFmtId="0" fontId="2" fillId="0" borderId="3" xfId="1" applyFill="1" applyBorder="1" applyProtection="1">
      <protection hidden="1"/>
    </xf>
    <xf numFmtId="0" fontId="14" fillId="0" borderId="12" xfId="1" applyFont="1" applyFill="1" applyBorder="1" applyAlignment="1" applyProtection="1">
      <alignment horizontal="center"/>
      <protection hidden="1"/>
    </xf>
    <xf numFmtId="0" fontId="3"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hidden="1"/>
    </xf>
    <xf numFmtId="0" fontId="4" fillId="0" borderId="2" xfId="0" applyFont="1" applyBorder="1" applyAlignment="1" applyProtection="1">
      <alignment horizontal="left" vertical="center"/>
      <protection locked="0" hidden="1"/>
    </xf>
    <xf numFmtId="0" fontId="4" fillId="0" borderId="3" xfId="0" applyFont="1" applyBorder="1" applyAlignment="1" applyProtection="1">
      <alignment horizontal="left" vertical="center"/>
      <protection locked="0" hidden="1"/>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0" borderId="6" xfId="0" applyFont="1" applyBorder="1" applyAlignment="1" applyProtection="1">
      <alignment horizontal="center"/>
      <protection hidden="1"/>
    </xf>
    <xf numFmtId="0" fontId="4" fillId="0" borderId="7"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4" fillId="0" borderId="8"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0" fillId="0" borderId="10" xfId="0" applyBorder="1" applyAlignment="1" applyProtection="1">
      <alignment horizontal="center" vertical="center"/>
      <protection locked="0" hidden="1"/>
    </xf>
    <xf numFmtId="0" fontId="3" fillId="0" borderId="17" xfId="0" applyFont="1" applyBorder="1" applyAlignment="1" applyProtection="1">
      <alignment horizontal="center" vertical="center"/>
      <protection hidden="1"/>
    </xf>
    <xf numFmtId="0" fontId="0" fillId="0" borderId="15"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3" fillId="0" borderId="6"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0" borderId="11" xfId="0" applyFont="1" applyBorder="1" applyAlignment="1" applyProtection="1">
      <alignment horizontal="left"/>
      <protection hidden="1"/>
    </xf>
    <xf numFmtId="0" fontId="0" fillId="0" borderId="8"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5" fillId="0" borderId="8"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0" borderId="4"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1" fontId="0" fillId="0" borderId="10" xfId="0" applyNumberForma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5" fillId="0" borderId="4" xfId="0" applyFont="1" applyBorder="1" applyAlignment="1" applyProtection="1">
      <alignment horizontal="left" vertical="center"/>
      <protection hidden="1"/>
    </xf>
    <xf numFmtId="0" fontId="5" fillId="0" borderId="10"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5" fillId="0" borderId="16" xfId="0" applyFont="1" applyBorder="1" applyAlignment="1" applyProtection="1">
      <alignment horizontal="left" vertical="center"/>
      <protection hidden="1"/>
    </xf>
    <xf numFmtId="0" fontId="5" fillId="0" borderId="24" xfId="0" applyFont="1" applyBorder="1" applyAlignment="1" applyProtection="1">
      <alignment horizontal="left" vertical="center"/>
      <protection hidden="1"/>
    </xf>
    <xf numFmtId="1" fontId="5" fillId="0" borderId="4" xfId="0" applyNumberFormat="1" applyFont="1" applyBorder="1" applyAlignment="1" applyProtection="1">
      <alignment horizontal="center" vertical="center"/>
      <protection hidden="1"/>
    </xf>
    <xf numFmtId="1" fontId="0" fillId="0" borderId="4" xfId="0" applyNumberFormat="1" applyBorder="1" applyAlignment="1" applyProtection="1">
      <alignment horizontal="center" vertical="center"/>
      <protection locked="0"/>
    </xf>
    <xf numFmtId="1" fontId="0" fillId="0" borderId="4" xfId="0" applyNumberFormat="1" applyBorder="1" applyAlignment="1" applyProtection="1">
      <alignment horizontal="center" vertical="center"/>
      <protection hidden="1"/>
    </xf>
    <xf numFmtId="1" fontId="0" fillId="0" borderId="5" xfId="0" applyNumberFormat="1" applyBorder="1" applyAlignment="1" applyProtection="1">
      <alignment horizontal="center"/>
      <protection hidden="1"/>
    </xf>
    <xf numFmtId="1" fontId="0" fillId="0" borderId="23" xfId="0" applyNumberFormat="1" applyBorder="1" applyAlignment="1" applyProtection="1">
      <alignment horizontal="center"/>
      <protection hidden="1"/>
    </xf>
    <xf numFmtId="0" fontId="5" fillId="0" borderId="5"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23" xfId="0" applyFont="1" applyBorder="1" applyAlignment="1" applyProtection="1">
      <alignment horizontal="left" vertical="center"/>
      <protection hidden="1"/>
    </xf>
    <xf numFmtId="0" fontId="4" fillId="0" borderId="30"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6"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39" xfId="0" applyFont="1" applyBorder="1" applyAlignment="1" applyProtection="1">
      <alignment horizontal="center" vertical="center" textRotation="90"/>
      <protection hidden="1"/>
    </xf>
    <xf numFmtId="0" fontId="4" fillId="0" borderId="9" xfId="0" applyFont="1" applyBorder="1" applyAlignment="1" applyProtection="1">
      <alignment horizontal="center" vertical="center" textRotation="90"/>
      <protection hidden="1"/>
    </xf>
    <xf numFmtId="0" fontId="4" fillId="0" borderId="7"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0" fontId="4" fillId="0" borderId="28" xfId="0" applyFont="1" applyBorder="1" applyAlignment="1" applyProtection="1">
      <alignment horizontal="center" vertical="center" textRotation="90" wrapText="1"/>
      <protection hidden="1"/>
    </xf>
    <xf numFmtId="0" fontId="4" fillId="0" borderId="10" xfId="0" applyFont="1" applyBorder="1" applyAlignment="1" applyProtection="1">
      <alignment horizontal="center" vertical="center" textRotation="90" wrapText="1"/>
      <protection hidden="1"/>
    </xf>
    <xf numFmtId="1" fontId="4" fillId="0" borderId="4" xfId="0" applyNumberFormat="1" applyFont="1" applyBorder="1" applyAlignment="1" applyProtection="1">
      <alignment horizontal="center" vertical="center"/>
      <protection locked="0"/>
    </xf>
    <xf numFmtId="1" fontId="4" fillId="0" borderId="10"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4" fillId="0" borderId="10"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 fontId="5" fillId="0" borderId="5" xfId="0" applyNumberFormat="1" applyFont="1" applyBorder="1" applyAlignment="1" applyProtection="1">
      <alignment horizontal="center" vertical="center"/>
      <protection locked="0" hidden="1"/>
    </xf>
    <xf numFmtId="1" fontId="5" fillId="0" borderId="23" xfId="0" applyNumberFormat="1" applyFont="1" applyBorder="1" applyAlignment="1" applyProtection="1">
      <alignment horizontal="center" vertical="center"/>
      <protection locked="0" hidden="1"/>
    </xf>
    <xf numFmtId="1" fontId="0" fillId="0" borderId="15" xfId="0" applyNumberFormat="1" applyBorder="1" applyAlignment="1" applyProtection="1">
      <alignment horizontal="center"/>
      <protection hidden="1"/>
    </xf>
    <xf numFmtId="1" fontId="0" fillId="0" borderId="24" xfId="0" applyNumberFormat="1" applyBorder="1" applyAlignment="1" applyProtection="1">
      <alignment horizontal="center"/>
      <protection hidden="1"/>
    </xf>
    <xf numFmtId="1" fontId="0" fillId="0" borderId="5" xfId="0" applyNumberFormat="1" applyBorder="1" applyAlignment="1" applyProtection="1">
      <alignment horizontal="center"/>
      <protection locked="0"/>
    </xf>
    <xf numFmtId="1" fontId="0" fillId="0" borderId="23" xfId="0" applyNumberFormat="1" applyBorder="1" applyAlignment="1" applyProtection="1">
      <alignment horizontal="center"/>
      <protection locked="0"/>
    </xf>
    <xf numFmtId="1" fontId="3" fillId="0" borderId="5" xfId="0" applyNumberFormat="1" applyFont="1" applyBorder="1" applyAlignment="1" applyProtection="1">
      <alignment horizontal="center"/>
      <protection hidden="1"/>
    </xf>
    <xf numFmtId="1" fontId="3" fillId="0" borderId="23" xfId="0" applyNumberFormat="1" applyFont="1" applyBorder="1" applyAlignment="1" applyProtection="1">
      <alignment horizontal="center"/>
      <protection hidden="1"/>
    </xf>
    <xf numFmtId="0" fontId="3" fillId="0" borderId="4"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4" fillId="0" borderId="12" xfId="0" applyFont="1" applyBorder="1" applyAlignment="1" applyProtection="1">
      <alignment horizontal="center" vertical="center"/>
      <protection locked="0"/>
    </xf>
    <xf numFmtId="0" fontId="0" fillId="0" borderId="38" xfId="0" applyBorder="1" applyAlignment="1" applyProtection="1">
      <alignment horizontal="center"/>
      <protection hidden="1"/>
    </xf>
    <xf numFmtId="0" fontId="4" fillId="0" borderId="8" xfId="0" applyFont="1" applyBorder="1" applyAlignment="1" applyProtection="1">
      <alignment horizontal="center" vertical="center"/>
      <protection hidden="1"/>
    </xf>
    <xf numFmtId="1" fontId="5" fillId="0" borderId="4" xfId="0" applyNumberFormat="1" applyFont="1" applyBorder="1" applyAlignment="1" applyProtection="1">
      <alignment horizontal="center" vertical="center"/>
      <protection locked="0"/>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0" xfId="0" applyAlignment="1" applyProtection="1">
      <alignment horizontal="center" vertical="center"/>
      <protection hidden="1"/>
    </xf>
    <xf numFmtId="0" fontId="9" fillId="0" borderId="25" xfId="0" applyFont="1" applyBorder="1" applyAlignment="1" applyProtection="1">
      <alignment horizontal="center" vertical="center"/>
      <protection locked="0" hidden="1"/>
    </xf>
    <xf numFmtId="0" fontId="9" fillId="0" borderId="26" xfId="0" applyFont="1" applyBorder="1" applyAlignment="1" applyProtection="1">
      <alignment horizontal="center" vertical="center"/>
      <protection locked="0" hidden="1"/>
    </xf>
    <xf numFmtId="0" fontId="9" fillId="0" borderId="27" xfId="0" applyFont="1" applyBorder="1" applyAlignment="1" applyProtection="1">
      <alignment horizontal="center" vertical="center"/>
      <protection locked="0" hidden="1"/>
    </xf>
    <xf numFmtId="0" fontId="4" fillId="0" borderId="14" xfId="0" applyFont="1" applyBorder="1" applyAlignment="1" applyProtection="1">
      <alignment horizontal="center" vertical="center" textRotation="90" wrapText="1"/>
      <protection hidden="1"/>
    </xf>
    <xf numFmtId="0" fontId="4" fillId="0" borderId="18" xfId="0" applyFont="1" applyBorder="1" applyAlignment="1" applyProtection="1">
      <alignment horizontal="center" vertical="center" textRotation="90" wrapText="1"/>
      <protection hidden="1"/>
    </xf>
    <xf numFmtId="0" fontId="4" fillId="0" borderId="22" xfId="0" applyFont="1" applyBorder="1" applyAlignment="1" applyProtection="1">
      <alignment horizontal="center" vertical="center" textRotation="90" wrapText="1"/>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 fillId="0" borderId="7"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28" xfId="0" applyFont="1" applyBorder="1" applyAlignment="1" applyProtection="1">
      <alignment horizontal="center" vertical="center" wrapText="1"/>
      <protection hidden="1"/>
    </xf>
    <xf numFmtId="1" fontId="5" fillId="0" borderId="28" xfId="0" applyNumberFormat="1" applyFont="1" applyBorder="1" applyAlignment="1" applyProtection="1">
      <alignment horizontal="center" vertical="center"/>
      <protection locked="0"/>
    </xf>
    <xf numFmtId="1" fontId="5" fillId="0" borderId="18" xfId="0" applyNumberFormat="1" applyFont="1" applyBorder="1" applyAlignment="1" applyProtection="1">
      <alignment horizontal="center" vertical="center"/>
      <protection locked="0"/>
    </xf>
    <xf numFmtId="1" fontId="5" fillId="0" borderId="29" xfId="0" applyNumberFormat="1" applyFont="1" applyBorder="1" applyAlignment="1" applyProtection="1">
      <alignment horizontal="center" vertical="center"/>
      <protection locked="0"/>
    </xf>
    <xf numFmtId="0" fontId="13" fillId="0" borderId="8"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0" xfId="0" applyAlignment="1" applyProtection="1">
      <alignment horizontal="center"/>
      <protection hidden="1"/>
    </xf>
    <xf numFmtId="0" fontId="3" fillId="0" borderId="33"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0" fillId="0" borderId="9" xfId="0" applyBorder="1" applyAlignment="1" applyProtection="1">
      <alignment horizontal="left" vertical="center"/>
      <protection locked="0" hidden="1"/>
    </xf>
    <xf numFmtId="0" fontId="0" fillId="0" borderId="10" xfId="0" applyBorder="1" applyAlignment="1" applyProtection="1">
      <alignment horizontal="left" vertical="center"/>
      <protection locked="0" hidden="1"/>
    </xf>
    <xf numFmtId="0" fontId="4" fillId="0" borderId="19" xfId="0" applyFont="1" applyBorder="1" applyAlignment="1" applyProtection="1">
      <alignment horizontal="center" vertical="center" textRotation="90"/>
      <protection hidden="1"/>
    </xf>
    <xf numFmtId="0" fontId="4" fillId="0" borderId="20" xfId="0" applyFont="1" applyBorder="1" applyAlignment="1" applyProtection="1">
      <alignment horizontal="center" vertical="center" textRotation="90"/>
      <protection hidden="1"/>
    </xf>
    <xf numFmtId="0" fontId="4" fillId="0" borderId="21" xfId="0" applyFont="1" applyBorder="1" applyAlignment="1" applyProtection="1">
      <alignment horizontal="center" vertical="center" textRotation="90"/>
      <protection hidden="1"/>
    </xf>
    <xf numFmtId="1" fontId="12" fillId="0" borderId="4" xfId="0" applyNumberFormat="1" applyFont="1" applyBorder="1" applyAlignment="1" applyProtection="1">
      <alignment horizontal="center" vertical="center"/>
      <protection hidden="1"/>
    </xf>
    <xf numFmtId="1" fontId="11" fillId="3" borderId="37" xfId="2" applyNumberFormat="1" applyAlignment="1" applyProtection="1">
      <alignment horizontal="center" vertical="center"/>
      <protection hidden="1"/>
    </xf>
    <xf numFmtId="0" fontId="3" fillId="4" borderId="37" xfId="3" applyFont="1" applyBorder="1" applyAlignment="1" applyProtection="1">
      <alignment horizontal="left" vertical="center"/>
      <protection hidden="1"/>
    </xf>
  </cellXfs>
  <cellStyles count="4">
    <cellStyle name="60% - Énfasis3" xfId="3" builtinId="40"/>
    <cellStyle name="Bueno" xfId="1" builtinId="26"/>
    <cellStyle name="Celda de comprobación" xfId="2" builtinId="23"/>
    <cellStyle name="Normal" xfId="0" builtinId="0"/>
  </cellStyles>
  <dxfs count="7">
    <dxf>
      <font>
        <color rgb="FF9C0006"/>
      </font>
      <fill>
        <patternFill>
          <bgColor rgb="FFFFC7CE"/>
        </patternFill>
      </fill>
    </dxf>
    <dxf>
      <font>
        <color auto="1"/>
      </font>
      <fill>
        <patternFill>
          <bgColor theme="0" tint="-0.24994659260841701"/>
        </patternFill>
      </fill>
    </dxf>
    <dxf>
      <font>
        <b/>
        <i val="0"/>
        <color auto="1"/>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215346</xdr:colOff>
      <xdr:row>7</xdr:row>
      <xdr:rowOff>49694</xdr:rowOff>
    </xdr:from>
    <xdr:to>
      <xdr:col>6</xdr:col>
      <xdr:colOff>455541</xdr:colOff>
      <xdr:row>9</xdr:row>
      <xdr:rowOff>16563</xdr:rowOff>
    </xdr:to>
    <xdr:sp macro="" textlink="">
      <xdr:nvSpPr>
        <xdr:cNvPr id="8" name="Rectángulo 7">
          <a:extLst>
            <a:ext uri="{FF2B5EF4-FFF2-40B4-BE49-F238E27FC236}">
              <a16:creationId xmlns:a16="http://schemas.microsoft.com/office/drawing/2014/main" id="{C888ABCD-CBD7-4309-9416-B890D3FA6042}"/>
            </a:ext>
          </a:extLst>
        </xdr:cNvPr>
        <xdr:cNvSpPr/>
      </xdr:nvSpPr>
      <xdr:spPr>
        <a:xfrm>
          <a:off x="3959085" y="114299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702364</xdr:colOff>
      <xdr:row>7</xdr:row>
      <xdr:rowOff>56321</xdr:rowOff>
    </xdr:from>
    <xdr:to>
      <xdr:col>2</xdr:col>
      <xdr:colOff>197124</xdr:colOff>
      <xdr:row>9</xdr:row>
      <xdr:rowOff>23190</xdr:rowOff>
    </xdr:to>
    <xdr:sp macro="" textlink="">
      <xdr:nvSpPr>
        <xdr:cNvPr id="10" name="Rectángulo 9">
          <a:extLst>
            <a:ext uri="{FF2B5EF4-FFF2-40B4-BE49-F238E27FC236}">
              <a16:creationId xmlns:a16="http://schemas.microsoft.com/office/drawing/2014/main" id="{A90D80ED-0DA5-4326-B6B6-BC40BE243013}"/>
            </a:ext>
          </a:extLst>
        </xdr:cNvPr>
        <xdr:cNvSpPr/>
      </xdr:nvSpPr>
      <xdr:spPr>
        <a:xfrm>
          <a:off x="1315277" y="1406386"/>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16</xdr:col>
      <xdr:colOff>8287</xdr:colOff>
      <xdr:row>19</xdr:row>
      <xdr:rowOff>99391</xdr:rowOff>
    </xdr:from>
    <xdr:to>
      <xdr:col>17</xdr:col>
      <xdr:colOff>4</xdr:colOff>
      <xdr:row>19</xdr:row>
      <xdr:rowOff>331304</xdr:rowOff>
    </xdr:to>
    <xdr:sp macro="" textlink="">
      <xdr:nvSpPr>
        <xdr:cNvPr id="12" name="Rectángulo 11">
          <a:extLst>
            <a:ext uri="{FF2B5EF4-FFF2-40B4-BE49-F238E27FC236}">
              <a16:creationId xmlns:a16="http://schemas.microsoft.com/office/drawing/2014/main" id="{33352CEA-FAE2-45EB-AECB-812E2F478610}"/>
            </a:ext>
          </a:extLst>
        </xdr:cNvPr>
        <xdr:cNvSpPr/>
      </xdr:nvSpPr>
      <xdr:spPr>
        <a:xfrm>
          <a:off x="6957396" y="336273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19</xdr:col>
      <xdr:colOff>616223</xdr:colOff>
      <xdr:row>7</xdr:row>
      <xdr:rowOff>61291</xdr:rowOff>
    </xdr:from>
    <xdr:to>
      <xdr:col>20</xdr:col>
      <xdr:colOff>299356</xdr:colOff>
      <xdr:row>9</xdr:row>
      <xdr:rowOff>81642</xdr:rowOff>
    </xdr:to>
    <xdr:sp macro="" textlink="">
      <xdr:nvSpPr>
        <xdr:cNvPr id="13" name="Rectángulo 12">
          <a:extLst>
            <a:ext uri="{FF2B5EF4-FFF2-40B4-BE49-F238E27FC236}">
              <a16:creationId xmlns:a16="http://schemas.microsoft.com/office/drawing/2014/main" id="{37677F50-85E3-441C-9795-276AE439DCDF}"/>
            </a:ext>
          </a:extLst>
        </xdr:cNvPr>
        <xdr:cNvSpPr/>
      </xdr:nvSpPr>
      <xdr:spPr>
        <a:xfrm>
          <a:off x="8331473" y="1177077"/>
          <a:ext cx="322669" cy="292494"/>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268356</xdr:colOff>
      <xdr:row>27</xdr:row>
      <xdr:rowOff>11590</xdr:rowOff>
    </xdr:from>
    <xdr:to>
      <xdr:col>1</xdr:col>
      <xdr:colOff>508551</xdr:colOff>
      <xdr:row>28</xdr:row>
      <xdr:rowOff>53003</xdr:rowOff>
    </xdr:to>
    <xdr:sp macro="" textlink="">
      <xdr:nvSpPr>
        <xdr:cNvPr id="15" name="Rectángulo 14">
          <a:extLst>
            <a:ext uri="{FF2B5EF4-FFF2-40B4-BE49-F238E27FC236}">
              <a16:creationId xmlns:a16="http://schemas.microsoft.com/office/drawing/2014/main" id="{D45ECDED-0DF4-4572-8CDA-7E15CFA9EAF0}"/>
            </a:ext>
          </a:extLst>
        </xdr:cNvPr>
        <xdr:cNvSpPr/>
      </xdr:nvSpPr>
      <xdr:spPr>
        <a:xfrm>
          <a:off x="434008" y="5577503"/>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256762</xdr:colOff>
      <xdr:row>38</xdr:row>
      <xdr:rowOff>74541</xdr:rowOff>
    </xdr:from>
    <xdr:to>
      <xdr:col>1</xdr:col>
      <xdr:colOff>496957</xdr:colOff>
      <xdr:row>38</xdr:row>
      <xdr:rowOff>306454</xdr:rowOff>
    </xdr:to>
    <xdr:sp macro="" textlink="">
      <xdr:nvSpPr>
        <xdr:cNvPr id="16" name="Rectángulo 15">
          <a:extLst>
            <a:ext uri="{FF2B5EF4-FFF2-40B4-BE49-F238E27FC236}">
              <a16:creationId xmlns:a16="http://schemas.microsoft.com/office/drawing/2014/main" id="{BB131F54-51C9-4EB1-B742-AE69F07B0793}"/>
            </a:ext>
          </a:extLst>
        </xdr:cNvPr>
        <xdr:cNvSpPr/>
      </xdr:nvSpPr>
      <xdr:spPr>
        <a:xfrm>
          <a:off x="422414" y="7562019"/>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265042</xdr:colOff>
      <xdr:row>44</xdr:row>
      <xdr:rowOff>157370</xdr:rowOff>
    </xdr:from>
    <xdr:to>
      <xdr:col>1</xdr:col>
      <xdr:colOff>505237</xdr:colOff>
      <xdr:row>44</xdr:row>
      <xdr:rowOff>389283</xdr:rowOff>
    </xdr:to>
    <xdr:sp macro="" textlink="">
      <xdr:nvSpPr>
        <xdr:cNvPr id="17" name="Rectángulo 16">
          <a:extLst>
            <a:ext uri="{FF2B5EF4-FFF2-40B4-BE49-F238E27FC236}">
              <a16:creationId xmlns:a16="http://schemas.microsoft.com/office/drawing/2014/main" id="{28BD1CC7-7773-4542-8143-280972E9076F}"/>
            </a:ext>
          </a:extLst>
        </xdr:cNvPr>
        <xdr:cNvSpPr/>
      </xdr:nvSpPr>
      <xdr:spPr>
        <a:xfrm>
          <a:off x="430694" y="9144000"/>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455544</xdr:colOff>
      <xdr:row>14</xdr:row>
      <xdr:rowOff>215348</xdr:rowOff>
    </xdr:from>
    <xdr:to>
      <xdr:col>1</xdr:col>
      <xdr:colOff>695739</xdr:colOff>
      <xdr:row>15</xdr:row>
      <xdr:rowOff>107674</xdr:rowOff>
    </xdr:to>
    <xdr:sp macro="" textlink="">
      <xdr:nvSpPr>
        <xdr:cNvPr id="18" name="Rectángulo 17">
          <a:extLst>
            <a:ext uri="{FF2B5EF4-FFF2-40B4-BE49-F238E27FC236}">
              <a16:creationId xmlns:a16="http://schemas.microsoft.com/office/drawing/2014/main" id="{62A17E66-C385-49E3-831F-1194FA846119}"/>
            </a:ext>
          </a:extLst>
        </xdr:cNvPr>
        <xdr:cNvSpPr/>
      </xdr:nvSpPr>
      <xdr:spPr>
        <a:xfrm>
          <a:off x="621196" y="2451652"/>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1</xdr:col>
      <xdr:colOff>521801</xdr:colOff>
      <xdr:row>11</xdr:row>
      <xdr:rowOff>66261</xdr:rowOff>
    </xdr:from>
    <xdr:to>
      <xdr:col>2</xdr:col>
      <xdr:colOff>16561</xdr:colOff>
      <xdr:row>13</xdr:row>
      <xdr:rowOff>57978</xdr:rowOff>
    </xdr:to>
    <xdr:sp macro="" textlink="">
      <xdr:nvSpPr>
        <xdr:cNvPr id="19" name="Rectángulo 18">
          <a:extLst>
            <a:ext uri="{FF2B5EF4-FFF2-40B4-BE49-F238E27FC236}">
              <a16:creationId xmlns:a16="http://schemas.microsoft.com/office/drawing/2014/main" id="{2F1EFCC6-0735-4218-BC0F-AD9741A952E5}"/>
            </a:ext>
          </a:extLst>
        </xdr:cNvPr>
        <xdr:cNvSpPr/>
      </xdr:nvSpPr>
      <xdr:spPr>
        <a:xfrm>
          <a:off x="1125051" y="1939511"/>
          <a:ext cx="240885" cy="229842"/>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xdr:from>
      <xdr:col>20</xdr:col>
      <xdr:colOff>231913</xdr:colOff>
      <xdr:row>19</xdr:row>
      <xdr:rowOff>91109</xdr:rowOff>
    </xdr:from>
    <xdr:to>
      <xdr:col>21</xdr:col>
      <xdr:colOff>149086</xdr:colOff>
      <xdr:row>19</xdr:row>
      <xdr:rowOff>323022</xdr:rowOff>
    </xdr:to>
    <xdr:sp macro="" textlink="">
      <xdr:nvSpPr>
        <xdr:cNvPr id="20" name="Rectángulo 19">
          <a:extLst>
            <a:ext uri="{FF2B5EF4-FFF2-40B4-BE49-F238E27FC236}">
              <a16:creationId xmlns:a16="http://schemas.microsoft.com/office/drawing/2014/main" id="{9B874859-9522-4E78-A919-10E17CE41524}"/>
            </a:ext>
          </a:extLst>
        </xdr:cNvPr>
        <xdr:cNvSpPr/>
      </xdr:nvSpPr>
      <xdr:spPr>
        <a:xfrm>
          <a:off x="8738152" y="3611218"/>
          <a:ext cx="240195" cy="231913"/>
        </a:xfrm>
        <a:prstGeom prst="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ES" sz="1100"/>
        </a:p>
      </xdr:txBody>
    </xdr:sp>
    <xdr:clientData/>
  </xdr:twoCellAnchor>
  <xdr:twoCellAnchor editAs="oneCell">
    <xdr:from>
      <xdr:col>1</xdr:col>
      <xdr:colOff>586823</xdr:colOff>
      <xdr:row>0</xdr:row>
      <xdr:rowOff>72888</xdr:rowOff>
    </xdr:from>
    <xdr:to>
      <xdr:col>2</xdr:col>
      <xdr:colOff>642257</xdr:colOff>
      <xdr:row>5</xdr:row>
      <xdr:rowOff>99531</xdr:rowOff>
    </xdr:to>
    <xdr:pic>
      <xdr:nvPicPr>
        <xdr:cNvPr id="2" name="Imagen 1">
          <a:extLst>
            <a:ext uri="{FF2B5EF4-FFF2-40B4-BE49-F238E27FC236}">
              <a16:creationId xmlns:a16="http://schemas.microsoft.com/office/drawing/2014/main" id="{A0D893B6-84A8-4946-A4DA-862C7ECEE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109" y="72888"/>
          <a:ext cx="817434" cy="7559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9"/>
  <sheetViews>
    <sheetView tabSelected="1" zoomScale="70" zoomScaleNormal="70" workbookViewId="0">
      <selection activeCell="D8" sqref="D8:E11"/>
    </sheetView>
  </sheetViews>
  <sheetFormatPr baseColWidth="10" defaultColWidth="9.140625" defaultRowHeight="15" x14ac:dyDescent="0.25"/>
  <cols>
    <col min="1" max="1" width="2.42578125" style="1" customWidth="1"/>
    <col min="2" max="2" width="11.140625" style="1" customWidth="1"/>
    <col min="3" max="3" width="12" style="1" customWidth="1"/>
    <col min="4" max="4" width="10.85546875" style="1" customWidth="1"/>
    <col min="5" max="5" width="11.140625" style="1" customWidth="1"/>
    <col min="6" max="6" width="8.42578125" style="1" customWidth="1"/>
    <col min="7" max="8" width="9.140625" style="1"/>
    <col min="9" max="12" width="3.7109375" style="1" customWidth="1"/>
    <col min="13" max="13" width="3.5703125" style="1" customWidth="1"/>
    <col min="14" max="17" width="3.7109375" style="1" customWidth="1"/>
    <col min="18" max="19" width="4.140625" style="1" customWidth="1"/>
    <col min="20" max="20" width="9.5703125" style="1" customWidth="1"/>
    <col min="21" max="21" width="4.85546875" style="1" customWidth="1"/>
    <col min="22" max="22" width="7.42578125" style="1" customWidth="1"/>
    <col min="23" max="23" width="8" style="1" customWidth="1"/>
    <col min="24" max="24" width="3.5703125" style="1" customWidth="1"/>
    <col min="25" max="25" width="0" style="1" hidden="1" customWidth="1"/>
    <col min="26" max="26" width="3.42578125" style="1" hidden="1" customWidth="1"/>
    <col min="27" max="16384" width="9.140625" style="1"/>
  </cols>
  <sheetData>
    <row r="1" spans="1:24" ht="6" customHeight="1" thickBot="1" x14ac:dyDescent="0.3">
      <c r="A1" s="135"/>
      <c r="B1" s="135"/>
      <c r="C1" s="135"/>
      <c r="D1" s="135"/>
      <c r="E1" s="135"/>
      <c r="F1" s="135"/>
      <c r="G1" s="135"/>
      <c r="H1" s="135"/>
      <c r="I1" s="135"/>
      <c r="J1" s="135"/>
      <c r="K1" s="135"/>
      <c r="L1" s="135"/>
      <c r="M1" s="135"/>
      <c r="N1" s="135"/>
      <c r="O1" s="135"/>
      <c r="P1" s="135"/>
      <c r="Q1" s="135"/>
      <c r="R1" s="135"/>
      <c r="S1" s="135"/>
      <c r="T1" s="135"/>
      <c r="U1" s="135"/>
      <c r="V1" s="135"/>
      <c r="W1" s="135"/>
      <c r="X1" s="135"/>
    </row>
    <row r="2" spans="1:24" ht="13.5" customHeight="1" x14ac:dyDescent="0.25">
      <c r="B2" s="119"/>
      <c r="C2" s="120"/>
      <c r="D2" s="120"/>
      <c r="E2" s="123" t="s">
        <v>53</v>
      </c>
      <c r="F2" s="123"/>
      <c r="G2" s="123"/>
      <c r="H2" s="123"/>
      <c r="I2" s="123"/>
      <c r="J2" s="123"/>
      <c r="K2" s="123"/>
      <c r="L2" s="123"/>
      <c r="M2" s="123"/>
      <c r="N2" s="123"/>
      <c r="O2" s="123"/>
      <c r="P2" s="123"/>
      <c r="Q2" s="123"/>
      <c r="R2" s="123"/>
      <c r="S2" s="123"/>
      <c r="T2" s="123"/>
      <c r="U2" s="123"/>
      <c r="V2" s="123"/>
      <c r="W2" s="124"/>
    </row>
    <row r="3" spans="1:24" ht="13.5" customHeight="1" x14ac:dyDescent="0.25">
      <c r="B3" s="121"/>
      <c r="C3" s="122"/>
      <c r="D3" s="122"/>
      <c r="E3" s="125"/>
      <c r="F3" s="125"/>
      <c r="G3" s="125"/>
      <c r="H3" s="125"/>
      <c r="I3" s="125"/>
      <c r="J3" s="125"/>
      <c r="K3" s="125"/>
      <c r="L3" s="125"/>
      <c r="M3" s="125"/>
      <c r="N3" s="125"/>
      <c r="O3" s="125"/>
      <c r="P3" s="125"/>
      <c r="Q3" s="125"/>
      <c r="R3" s="125"/>
      <c r="S3" s="125"/>
      <c r="T3" s="125"/>
      <c r="U3" s="125"/>
      <c r="V3" s="125"/>
      <c r="W3" s="126"/>
    </row>
    <row r="4" spans="1:24" x14ac:dyDescent="0.25">
      <c r="B4" s="121"/>
      <c r="C4" s="122"/>
      <c r="D4" s="122"/>
      <c r="E4" s="125"/>
      <c r="F4" s="125"/>
      <c r="G4" s="125"/>
      <c r="H4" s="125"/>
      <c r="I4" s="125"/>
      <c r="J4" s="125"/>
      <c r="K4" s="125"/>
      <c r="L4" s="125"/>
      <c r="M4" s="125"/>
      <c r="N4" s="125"/>
      <c r="O4" s="125"/>
      <c r="P4" s="125"/>
      <c r="Q4" s="125"/>
      <c r="R4" s="125"/>
      <c r="S4" s="125"/>
      <c r="T4" s="125"/>
      <c r="U4" s="125"/>
      <c r="V4" s="125"/>
      <c r="W4" s="126"/>
    </row>
    <row r="5" spans="1:24" ht="11.25" customHeight="1" x14ac:dyDescent="0.25">
      <c r="B5" s="121"/>
      <c r="C5" s="122"/>
      <c r="D5" s="122"/>
      <c r="E5" s="125"/>
      <c r="F5" s="125"/>
      <c r="G5" s="125"/>
      <c r="H5" s="125"/>
      <c r="I5" s="125"/>
      <c r="J5" s="125"/>
      <c r="K5" s="125"/>
      <c r="L5" s="125"/>
      <c r="M5" s="125"/>
      <c r="N5" s="125"/>
      <c r="O5" s="125"/>
      <c r="P5" s="125"/>
      <c r="Q5" s="125"/>
      <c r="R5" s="125"/>
      <c r="S5" s="125"/>
      <c r="T5" s="125"/>
      <c r="U5" s="125"/>
      <c r="V5" s="125"/>
      <c r="W5" s="126"/>
    </row>
    <row r="6" spans="1:24" ht="12" customHeight="1" x14ac:dyDescent="0.25">
      <c r="B6" s="121"/>
      <c r="C6" s="122"/>
      <c r="D6" s="122"/>
      <c r="E6" s="125"/>
      <c r="F6" s="125"/>
      <c r="G6" s="125"/>
      <c r="H6" s="125"/>
      <c r="I6" s="125"/>
      <c r="J6" s="125"/>
      <c r="K6" s="125"/>
      <c r="L6" s="125"/>
      <c r="M6" s="125"/>
      <c r="N6" s="125"/>
      <c r="O6" s="125"/>
      <c r="P6" s="125"/>
      <c r="Q6" s="125"/>
      <c r="R6" s="125"/>
      <c r="S6" s="125"/>
      <c r="T6" s="125"/>
      <c r="U6" s="125"/>
      <c r="V6" s="125"/>
      <c r="W6" s="126"/>
    </row>
    <row r="7" spans="1:24" x14ac:dyDescent="0.25">
      <c r="B7" s="121"/>
      <c r="C7" s="122"/>
      <c r="D7" s="122"/>
      <c r="E7" s="125"/>
      <c r="F7" s="125"/>
      <c r="G7" s="125"/>
      <c r="H7" s="125"/>
      <c r="I7" s="125"/>
      <c r="J7" s="125"/>
      <c r="K7" s="125"/>
      <c r="L7" s="125"/>
      <c r="M7" s="125"/>
      <c r="N7" s="125"/>
      <c r="O7" s="125"/>
      <c r="P7" s="125"/>
      <c r="Q7" s="125"/>
      <c r="R7" s="125"/>
      <c r="S7" s="125"/>
      <c r="T7" s="127"/>
      <c r="U7" s="127"/>
      <c r="V7" s="127"/>
      <c r="W7" s="126"/>
    </row>
    <row r="8" spans="1:24" ht="10.5" customHeight="1" x14ac:dyDescent="0.25">
      <c r="B8" s="31" t="s">
        <v>43</v>
      </c>
      <c r="C8" s="32"/>
      <c r="D8" s="88">
        <v>2025</v>
      </c>
      <c r="E8" s="88"/>
      <c r="F8" s="32" t="s">
        <v>33</v>
      </c>
      <c r="G8" s="32"/>
      <c r="H8" s="32"/>
      <c r="I8" s="105"/>
      <c r="J8" s="105"/>
      <c r="K8" s="105"/>
      <c r="L8" s="128"/>
      <c r="M8" s="105"/>
      <c r="N8" s="105"/>
      <c r="O8" s="105"/>
      <c r="P8" s="105"/>
      <c r="Q8" s="105"/>
      <c r="R8" s="105"/>
      <c r="S8" s="105"/>
      <c r="T8" s="32" t="s">
        <v>42</v>
      </c>
      <c r="U8" s="32"/>
      <c r="V8" s="32"/>
      <c r="W8" s="113"/>
    </row>
    <row r="9" spans="1:24" ht="10.5" customHeight="1" x14ac:dyDescent="0.25">
      <c r="B9" s="31"/>
      <c r="C9" s="32"/>
      <c r="D9" s="88"/>
      <c r="E9" s="88"/>
      <c r="F9" s="32"/>
      <c r="G9" s="32"/>
      <c r="H9" s="32"/>
      <c r="I9" s="105"/>
      <c r="J9" s="105"/>
      <c r="K9" s="105"/>
      <c r="L9" s="129"/>
      <c r="M9" s="105"/>
      <c r="N9" s="105"/>
      <c r="O9" s="105"/>
      <c r="P9" s="105"/>
      <c r="Q9" s="105"/>
      <c r="R9" s="105"/>
      <c r="S9" s="105"/>
      <c r="T9" s="32"/>
      <c r="U9" s="32"/>
      <c r="V9" s="32"/>
      <c r="W9" s="114"/>
    </row>
    <row r="10" spans="1:24" ht="10.5" customHeight="1" x14ac:dyDescent="0.25">
      <c r="B10" s="31"/>
      <c r="C10" s="32"/>
      <c r="D10" s="88"/>
      <c r="E10" s="88"/>
      <c r="F10" s="32"/>
      <c r="G10" s="32"/>
      <c r="H10" s="32"/>
      <c r="I10" s="105"/>
      <c r="J10" s="105"/>
      <c r="K10" s="105"/>
      <c r="L10" s="129"/>
      <c r="M10" s="105"/>
      <c r="N10" s="105"/>
      <c r="O10" s="105"/>
      <c r="P10" s="105"/>
      <c r="Q10" s="105"/>
      <c r="R10" s="105"/>
      <c r="S10" s="105"/>
      <c r="T10" s="32"/>
      <c r="U10" s="32"/>
      <c r="V10" s="32"/>
      <c r="W10" s="114"/>
    </row>
    <row r="11" spans="1:24" ht="10.5" customHeight="1" x14ac:dyDescent="0.25">
      <c r="B11" s="31"/>
      <c r="C11" s="32"/>
      <c r="D11" s="88"/>
      <c r="E11" s="88"/>
      <c r="F11" s="32"/>
      <c r="G11" s="32"/>
      <c r="H11" s="32"/>
      <c r="I11" s="105"/>
      <c r="J11" s="105"/>
      <c r="K11" s="105"/>
      <c r="L11" s="130"/>
      <c r="M11" s="105"/>
      <c r="N11" s="105"/>
      <c r="O11" s="105"/>
      <c r="P11" s="105"/>
      <c r="Q11" s="105"/>
      <c r="R11" s="105"/>
      <c r="S11" s="105"/>
      <c r="T11" s="32"/>
      <c r="U11" s="32"/>
      <c r="V11" s="32"/>
      <c r="W11" s="115"/>
    </row>
    <row r="12" spans="1:24" ht="9" customHeight="1" x14ac:dyDescent="0.25">
      <c r="B12" s="104" t="s">
        <v>34</v>
      </c>
      <c r="C12" s="52"/>
      <c r="D12" s="52"/>
      <c r="E12" s="52"/>
      <c r="F12" s="99"/>
      <c r="G12" s="99"/>
      <c r="H12" s="99"/>
      <c r="I12" s="99"/>
      <c r="J12" s="99"/>
      <c r="K12" s="99"/>
      <c r="L12" s="99"/>
      <c r="M12" s="99"/>
      <c r="N12" s="99"/>
      <c r="O12" s="99"/>
      <c r="P12" s="99"/>
      <c r="Q12" s="99"/>
      <c r="R12" s="99"/>
      <c r="S12" s="99"/>
      <c r="T12" s="100"/>
      <c r="U12" s="100"/>
      <c r="V12" s="100"/>
      <c r="W12" s="101"/>
    </row>
    <row r="13" spans="1:24" ht="9.75" customHeight="1" x14ac:dyDescent="0.25">
      <c r="B13" s="104"/>
      <c r="C13" s="52"/>
      <c r="D13" s="52"/>
      <c r="E13" s="52"/>
      <c r="F13" s="99"/>
      <c r="G13" s="99"/>
      <c r="H13" s="99"/>
      <c r="I13" s="99"/>
      <c r="J13" s="99"/>
      <c r="K13" s="99"/>
      <c r="L13" s="99"/>
      <c r="M13" s="99"/>
      <c r="N13" s="99"/>
      <c r="O13" s="99"/>
      <c r="P13" s="99"/>
      <c r="Q13" s="99"/>
      <c r="R13" s="99"/>
      <c r="S13" s="99"/>
      <c r="T13" s="99"/>
      <c r="U13" s="99"/>
      <c r="V13" s="99"/>
      <c r="W13" s="101"/>
    </row>
    <row r="14" spans="1:24" ht="9" customHeight="1" x14ac:dyDescent="0.25">
      <c r="B14" s="104"/>
      <c r="C14" s="52"/>
      <c r="D14" s="52"/>
      <c r="E14" s="52"/>
      <c r="F14" s="99"/>
      <c r="G14" s="99"/>
      <c r="H14" s="99"/>
      <c r="I14" s="99"/>
      <c r="J14" s="99"/>
      <c r="K14" s="99"/>
      <c r="L14" s="99"/>
      <c r="M14" s="99"/>
      <c r="N14" s="99"/>
      <c r="O14" s="99"/>
      <c r="P14" s="99"/>
      <c r="Q14" s="99"/>
      <c r="R14" s="99"/>
      <c r="S14" s="99"/>
      <c r="T14" s="99"/>
      <c r="U14" s="99"/>
      <c r="V14" s="99"/>
      <c r="W14" s="101"/>
    </row>
    <row r="15" spans="1:24" ht="27" customHeight="1" x14ac:dyDescent="0.25">
      <c r="B15" s="31" t="s">
        <v>35</v>
      </c>
      <c r="C15" s="32"/>
      <c r="D15" s="32"/>
      <c r="E15" s="32"/>
      <c r="F15" s="32"/>
      <c r="G15" s="52" t="s">
        <v>37</v>
      </c>
      <c r="H15" s="52"/>
      <c r="I15" s="52"/>
      <c r="J15" s="52"/>
      <c r="K15" s="52"/>
      <c r="L15" s="52"/>
      <c r="M15" s="52"/>
      <c r="N15" s="52"/>
      <c r="O15" s="52"/>
      <c r="P15" s="52"/>
      <c r="Q15" s="52" t="s">
        <v>38</v>
      </c>
      <c r="R15" s="52"/>
      <c r="S15" s="52"/>
      <c r="T15" s="52"/>
      <c r="U15" s="52"/>
      <c r="V15" s="52" t="s">
        <v>39</v>
      </c>
      <c r="W15" s="53"/>
    </row>
    <row r="16" spans="1:24" ht="15" customHeight="1" x14ac:dyDescent="0.25">
      <c r="B16" s="31"/>
      <c r="C16" s="32"/>
      <c r="D16" s="32"/>
      <c r="E16" s="32"/>
      <c r="F16" s="32"/>
      <c r="G16" s="88"/>
      <c r="H16" s="88"/>
      <c r="I16" s="88"/>
      <c r="J16" s="88"/>
      <c r="K16" s="88"/>
      <c r="L16" s="88"/>
      <c r="M16" s="88"/>
      <c r="N16" s="88"/>
      <c r="O16" s="88"/>
      <c r="P16" s="88"/>
      <c r="Q16" s="88"/>
      <c r="R16" s="88"/>
      <c r="S16" s="88"/>
      <c r="T16" s="88"/>
      <c r="U16" s="88"/>
      <c r="V16" s="88"/>
      <c r="W16" s="102"/>
    </row>
    <row r="17" spans="2:26" ht="11.25" customHeight="1" x14ac:dyDescent="0.25">
      <c r="B17" s="31"/>
      <c r="C17" s="32"/>
      <c r="D17" s="32"/>
      <c r="E17" s="32"/>
      <c r="F17" s="32"/>
      <c r="G17" s="88"/>
      <c r="H17" s="88"/>
      <c r="I17" s="88"/>
      <c r="J17" s="88"/>
      <c r="K17" s="88"/>
      <c r="L17" s="88"/>
      <c r="M17" s="88"/>
      <c r="N17" s="88"/>
      <c r="O17" s="88"/>
      <c r="P17" s="88"/>
      <c r="Q17" s="88"/>
      <c r="R17" s="88"/>
      <c r="S17" s="88"/>
      <c r="T17" s="88"/>
      <c r="U17" s="88"/>
      <c r="V17" s="88"/>
      <c r="W17" s="102"/>
    </row>
    <row r="18" spans="2:26" ht="22.5" customHeight="1" x14ac:dyDescent="0.25">
      <c r="B18" s="131" t="s">
        <v>40</v>
      </c>
      <c r="C18" s="132"/>
      <c r="D18" s="132"/>
      <c r="E18" s="132"/>
      <c r="F18" s="132"/>
      <c r="G18" s="132"/>
      <c r="H18" s="52" t="s">
        <v>2</v>
      </c>
      <c r="I18" s="52"/>
      <c r="J18" s="52"/>
      <c r="K18" s="52"/>
      <c r="L18" s="52"/>
      <c r="M18" s="52"/>
      <c r="N18" s="52"/>
      <c r="O18" s="52"/>
      <c r="P18" s="52"/>
      <c r="Q18" s="52"/>
      <c r="R18" s="52" t="s">
        <v>3</v>
      </c>
      <c r="S18" s="52"/>
      <c r="T18" s="52"/>
      <c r="U18" s="52"/>
      <c r="V18" s="52"/>
      <c r="W18" s="53"/>
    </row>
    <row r="19" spans="2:26" ht="25.5" customHeight="1" x14ac:dyDescent="0.25">
      <c r="B19" s="133"/>
      <c r="C19" s="134"/>
      <c r="D19" s="134"/>
      <c r="E19" s="134"/>
      <c r="F19" s="134"/>
      <c r="G19" s="134"/>
      <c r="H19" s="88"/>
      <c r="I19" s="88"/>
      <c r="J19" s="88"/>
      <c r="K19" s="88"/>
      <c r="L19" s="88"/>
      <c r="M19" s="88"/>
      <c r="N19" s="88"/>
      <c r="O19" s="88"/>
      <c r="P19" s="88"/>
      <c r="Q19" s="88"/>
      <c r="R19" s="88"/>
      <c r="S19" s="88"/>
      <c r="T19" s="88"/>
      <c r="U19" s="88"/>
      <c r="V19" s="88"/>
      <c r="W19" s="102"/>
    </row>
    <row r="20" spans="2:26" ht="48.75" customHeight="1" x14ac:dyDescent="0.25">
      <c r="B20" s="104" t="s">
        <v>4</v>
      </c>
      <c r="C20" s="52"/>
      <c r="D20" s="52" t="s">
        <v>5</v>
      </c>
      <c r="E20" s="52"/>
      <c r="F20" s="52" t="s">
        <v>6</v>
      </c>
      <c r="G20" s="52"/>
      <c r="H20" s="52" t="s">
        <v>7</v>
      </c>
      <c r="I20" s="52"/>
      <c r="J20" s="52"/>
      <c r="K20" s="52"/>
      <c r="L20" s="32" t="s">
        <v>44</v>
      </c>
      <c r="M20" s="32"/>
      <c r="N20" s="32"/>
      <c r="O20" s="32"/>
      <c r="P20" s="32"/>
      <c r="Q20" s="32"/>
      <c r="R20" s="32"/>
      <c r="S20" s="32"/>
      <c r="T20" s="32" t="s">
        <v>36</v>
      </c>
      <c r="U20" s="32"/>
      <c r="V20" s="32"/>
      <c r="W20" s="33"/>
    </row>
    <row r="21" spans="2:26" ht="15" customHeight="1" x14ac:dyDescent="0.25">
      <c r="B21" s="87"/>
      <c r="C21" s="88"/>
      <c r="D21" s="88"/>
      <c r="E21" s="88"/>
      <c r="F21" s="80"/>
      <c r="G21" s="80"/>
      <c r="H21" s="80"/>
      <c r="I21" s="80"/>
      <c r="J21" s="80"/>
      <c r="K21" s="80"/>
      <c r="L21" s="52" t="s">
        <v>0</v>
      </c>
      <c r="M21" s="52"/>
      <c r="N21" s="85"/>
      <c r="O21" s="85"/>
      <c r="P21" s="52" t="s">
        <v>1</v>
      </c>
      <c r="Q21" s="52"/>
      <c r="R21" s="85"/>
      <c r="S21" s="85"/>
      <c r="T21" s="82"/>
      <c r="U21" s="82"/>
      <c r="V21" s="82"/>
      <c r="W21" s="83"/>
    </row>
    <row r="22" spans="2:26" ht="11.25" customHeight="1" thickBot="1" x14ac:dyDescent="0.3">
      <c r="B22" s="89"/>
      <c r="C22" s="90"/>
      <c r="D22" s="90"/>
      <c r="E22" s="90"/>
      <c r="F22" s="81"/>
      <c r="G22" s="81"/>
      <c r="H22" s="81"/>
      <c r="I22" s="81"/>
      <c r="J22" s="81"/>
      <c r="K22" s="81"/>
      <c r="L22" s="84"/>
      <c r="M22" s="84"/>
      <c r="N22" s="86"/>
      <c r="O22" s="86"/>
      <c r="P22" s="84"/>
      <c r="Q22" s="84"/>
      <c r="R22" s="86"/>
      <c r="S22" s="86"/>
      <c r="T22" s="50"/>
      <c r="U22" s="50"/>
      <c r="V22" s="50"/>
      <c r="W22" s="51"/>
    </row>
    <row r="23" spans="2:26" ht="6.75" customHeight="1" thickBot="1" x14ac:dyDescent="0.3">
      <c r="B23" s="103"/>
      <c r="C23" s="103"/>
      <c r="D23" s="103"/>
      <c r="E23" s="103"/>
      <c r="F23" s="103"/>
      <c r="G23" s="103"/>
      <c r="H23" s="103"/>
      <c r="I23" s="103"/>
      <c r="J23" s="103"/>
      <c r="K23" s="103"/>
      <c r="L23" s="103"/>
      <c r="M23" s="103"/>
      <c r="N23" s="103"/>
      <c r="O23" s="103"/>
      <c r="P23" s="103"/>
      <c r="Q23" s="103"/>
      <c r="R23" s="103"/>
      <c r="S23" s="103"/>
      <c r="T23" s="103"/>
      <c r="U23" s="103"/>
      <c r="V23" s="103"/>
      <c r="W23" s="103"/>
    </row>
    <row r="24" spans="2:26" ht="20.25" customHeight="1" thickBot="1" x14ac:dyDescent="0.3">
      <c r="B24" s="25" t="s">
        <v>48</v>
      </c>
      <c r="C24" s="26"/>
      <c r="D24" s="26"/>
      <c r="E24" s="27"/>
      <c r="F24" s="22"/>
      <c r="G24" s="23"/>
      <c r="H24" s="23"/>
      <c r="I24" s="23"/>
      <c r="J24" s="23"/>
      <c r="K24" s="23"/>
      <c r="L24" s="23"/>
      <c r="M24" s="23"/>
      <c r="N24" s="23"/>
      <c r="O24" s="23"/>
      <c r="P24" s="23"/>
      <c r="Q24" s="23"/>
      <c r="R24" s="23"/>
      <c r="S24" s="23"/>
      <c r="T24" s="23"/>
      <c r="U24" s="23"/>
      <c r="V24" s="23"/>
      <c r="W24" s="24"/>
    </row>
    <row r="25" spans="2:26" ht="5.25" customHeight="1" thickBot="1" x14ac:dyDescent="0.3">
      <c r="B25" s="112"/>
      <c r="C25" s="112"/>
      <c r="D25" s="112"/>
      <c r="E25" s="112"/>
      <c r="F25" s="112"/>
      <c r="G25" s="112"/>
      <c r="H25" s="112"/>
      <c r="I25" s="112"/>
      <c r="J25" s="112"/>
      <c r="K25" s="112"/>
      <c r="L25" s="112"/>
      <c r="M25" s="112"/>
      <c r="N25" s="112"/>
      <c r="O25" s="112"/>
      <c r="P25" s="112"/>
      <c r="Q25" s="112"/>
      <c r="R25" s="112"/>
      <c r="S25" s="112"/>
      <c r="T25" s="112"/>
      <c r="U25" s="112"/>
      <c r="V25" s="112"/>
      <c r="W25" s="112"/>
    </row>
    <row r="26" spans="2:26" ht="18" customHeight="1" thickBot="1" x14ac:dyDescent="0.3">
      <c r="B26" s="109" t="s">
        <v>60</v>
      </c>
      <c r="C26" s="110"/>
      <c r="D26" s="110"/>
      <c r="E26" s="110"/>
      <c r="F26" s="110"/>
      <c r="G26" s="110"/>
      <c r="H26" s="110"/>
      <c r="I26" s="111"/>
      <c r="J26" s="106" t="s">
        <v>54</v>
      </c>
      <c r="K26" s="107"/>
      <c r="L26" s="107"/>
      <c r="M26" s="107"/>
      <c r="N26" s="107"/>
      <c r="O26" s="107"/>
      <c r="P26" s="107"/>
      <c r="Q26" s="107"/>
      <c r="R26" s="107"/>
      <c r="S26" s="107"/>
      <c r="T26" s="107"/>
      <c r="U26" s="107"/>
      <c r="V26" s="107"/>
      <c r="W26" s="108"/>
    </row>
    <row r="27" spans="2:26" ht="30.75" customHeight="1" x14ac:dyDescent="0.25">
      <c r="B27" s="72" t="s">
        <v>45</v>
      </c>
      <c r="C27" s="76" t="s">
        <v>8</v>
      </c>
      <c r="D27" s="69" t="s">
        <v>9</v>
      </c>
      <c r="E27" s="70"/>
      <c r="F27" s="70"/>
      <c r="G27" s="70"/>
      <c r="H27" s="70"/>
      <c r="I27" s="70"/>
      <c r="J27" s="70"/>
      <c r="K27" s="70"/>
      <c r="L27" s="70"/>
      <c r="M27" s="70"/>
      <c r="N27" s="70"/>
      <c r="O27" s="70"/>
      <c r="P27" s="70"/>
      <c r="Q27" s="70"/>
      <c r="R27" s="70"/>
      <c r="S27" s="70"/>
      <c r="T27" s="71"/>
      <c r="U27" s="69" t="s">
        <v>10</v>
      </c>
      <c r="V27" s="71"/>
      <c r="W27" s="2" t="s">
        <v>11</v>
      </c>
    </row>
    <row r="28" spans="2:26" ht="15" customHeight="1" x14ac:dyDescent="0.25">
      <c r="B28" s="73"/>
      <c r="C28" s="77"/>
      <c r="D28" s="66" t="s">
        <v>12</v>
      </c>
      <c r="E28" s="67"/>
      <c r="F28" s="67"/>
      <c r="G28" s="67"/>
      <c r="H28" s="67"/>
      <c r="I28" s="67"/>
      <c r="J28" s="67"/>
      <c r="K28" s="67"/>
      <c r="L28" s="67"/>
      <c r="M28" s="67"/>
      <c r="N28" s="67"/>
      <c r="O28" s="67"/>
      <c r="P28" s="67"/>
      <c r="Q28" s="67"/>
      <c r="R28" s="67"/>
      <c r="S28" s="67"/>
      <c r="T28" s="68"/>
      <c r="U28" s="95"/>
      <c r="V28" s="96"/>
      <c r="W28" s="3">
        <v>1</v>
      </c>
    </row>
    <row r="29" spans="2:26" ht="15" customHeight="1" thickBot="1" x14ac:dyDescent="0.3">
      <c r="B29" s="73"/>
      <c r="C29" s="77"/>
      <c r="D29" s="66" t="s">
        <v>13</v>
      </c>
      <c r="E29" s="67"/>
      <c r="F29" s="67"/>
      <c r="G29" s="67"/>
      <c r="H29" s="67"/>
      <c r="I29" s="67"/>
      <c r="J29" s="67"/>
      <c r="K29" s="67"/>
      <c r="L29" s="67"/>
      <c r="M29" s="67"/>
      <c r="N29" s="67"/>
      <c r="O29" s="67"/>
      <c r="P29" s="67"/>
      <c r="Q29" s="67"/>
      <c r="R29" s="67"/>
      <c r="S29" s="67"/>
      <c r="T29" s="68"/>
      <c r="U29" s="97">
        <v>39120</v>
      </c>
      <c r="V29" s="98"/>
      <c r="W29" s="3">
        <v>2</v>
      </c>
    </row>
    <row r="30" spans="2:26" ht="15" customHeight="1" thickBot="1" x14ac:dyDescent="0.3">
      <c r="B30" s="73"/>
      <c r="C30" s="77"/>
      <c r="D30" s="66" t="s">
        <v>55</v>
      </c>
      <c r="E30" s="67"/>
      <c r="F30" s="67"/>
      <c r="G30" s="67"/>
      <c r="H30" s="67"/>
      <c r="I30" s="67"/>
      <c r="J30" s="67"/>
      <c r="K30" s="67"/>
      <c r="L30" s="67"/>
      <c r="M30" s="67"/>
      <c r="N30" s="67"/>
      <c r="O30" s="67"/>
      <c r="P30" s="67"/>
      <c r="Q30" s="67"/>
      <c r="R30" s="67"/>
      <c r="S30" s="67"/>
      <c r="T30" s="68"/>
      <c r="U30" s="91"/>
      <c r="V30" s="92"/>
      <c r="W30" s="20">
        <v>3</v>
      </c>
      <c r="Y30" s="18" t="e">
        <f>U30*100/U28</f>
        <v>#DIV/0!</v>
      </c>
      <c r="Z30" s="19" t="s">
        <v>23</v>
      </c>
    </row>
    <row r="31" spans="2:26" ht="15" customHeight="1" x14ac:dyDescent="0.25">
      <c r="B31" s="73"/>
      <c r="C31" s="77"/>
      <c r="D31" s="66" t="s">
        <v>14</v>
      </c>
      <c r="E31" s="67"/>
      <c r="F31" s="67"/>
      <c r="G31" s="67"/>
      <c r="H31" s="67"/>
      <c r="I31" s="67"/>
      <c r="J31" s="67"/>
      <c r="K31" s="67"/>
      <c r="L31" s="67"/>
      <c r="M31" s="67"/>
      <c r="N31" s="67"/>
      <c r="O31" s="67"/>
      <c r="P31" s="67"/>
      <c r="Q31" s="67"/>
      <c r="R31" s="67"/>
      <c r="S31" s="67"/>
      <c r="T31" s="68"/>
      <c r="U31" s="64">
        <f>SUM(U32:U35)</f>
        <v>0</v>
      </c>
      <c r="V31" s="65"/>
      <c r="W31" s="3">
        <v>4</v>
      </c>
    </row>
    <row r="32" spans="2:26" ht="15" customHeight="1" x14ac:dyDescent="0.25">
      <c r="B32" s="73"/>
      <c r="C32" s="77"/>
      <c r="D32" s="66" t="s">
        <v>49</v>
      </c>
      <c r="E32" s="67"/>
      <c r="F32" s="67"/>
      <c r="G32" s="67"/>
      <c r="H32" s="67"/>
      <c r="I32" s="67"/>
      <c r="J32" s="67"/>
      <c r="K32" s="67"/>
      <c r="L32" s="67"/>
      <c r="M32" s="67"/>
      <c r="N32" s="67"/>
      <c r="O32" s="67"/>
      <c r="P32" s="67"/>
      <c r="Q32" s="67"/>
      <c r="R32" s="67"/>
      <c r="S32" s="67"/>
      <c r="T32" s="68"/>
      <c r="U32" s="91"/>
      <c r="V32" s="92"/>
      <c r="W32" s="3">
        <v>5</v>
      </c>
    </row>
    <row r="33" spans="2:23" ht="15" customHeight="1" x14ac:dyDescent="0.25">
      <c r="B33" s="73"/>
      <c r="C33" s="77"/>
      <c r="D33" s="66" t="s">
        <v>15</v>
      </c>
      <c r="E33" s="67"/>
      <c r="F33" s="67"/>
      <c r="G33" s="67"/>
      <c r="H33" s="67"/>
      <c r="I33" s="67"/>
      <c r="J33" s="67"/>
      <c r="K33" s="67"/>
      <c r="L33" s="67"/>
      <c r="M33" s="67"/>
      <c r="N33" s="67"/>
      <c r="O33" s="67"/>
      <c r="P33" s="67"/>
      <c r="Q33" s="67"/>
      <c r="R33" s="67"/>
      <c r="S33" s="67"/>
      <c r="T33" s="68"/>
      <c r="U33" s="91"/>
      <c r="V33" s="92"/>
      <c r="W33" s="3">
        <v>6</v>
      </c>
    </row>
    <row r="34" spans="2:23" ht="15" customHeight="1" x14ac:dyDescent="0.25">
      <c r="B34" s="73"/>
      <c r="C34" s="77"/>
      <c r="D34" s="66" t="s">
        <v>16</v>
      </c>
      <c r="E34" s="67"/>
      <c r="F34" s="67"/>
      <c r="G34" s="67"/>
      <c r="H34" s="67"/>
      <c r="I34" s="67"/>
      <c r="J34" s="67"/>
      <c r="K34" s="67"/>
      <c r="L34" s="67"/>
      <c r="M34" s="67"/>
      <c r="N34" s="67"/>
      <c r="O34" s="67"/>
      <c r="P34" s="67"/>
      <c r="Q34" s="67"/>
      <c r="R34" s="67"/>
      <c r="S34" s="67"/>
      <c r="T34" s="68"/>
      <c r="U34" s="91"/>
      <c r="V34" s="92"/>
      <c r="W34" s="3">
        <v>7</v>
      </c>
    </row>
    <row r="35" spans="2:23" ht="15" customHeight="1" x14ac:dyDescent="0.25">
      <c r="B35" s="73"/>
      <c r="C35" s="77"/>
      <c r="D35" s="66" t="s">
        <v>17</v>
      </c>
      <c r="E35" s="67"/>
      <c r="F35" s="67"/>
      <c r="G35" s="67"/>
      <c r="H35" s="67"/>
      <c r="I35" s="67"/>
      <c r="J35" s="67"/>
      <c r="K35" s="67"/>
      <c r="L35" s="67"/>
      <c r="M35" s="67"/>
      <c r="N35" s="67"/>
      <c r="O35" s="67"/>
      <c r="P35" s="67"/>
      <c r="Q35" s="67"/>
      <c r="R35" s="67"/>
      <c r="S35" s="67"/>
      <c r="T35" s="68"/>
      <c r="U35" s="91"/>
      <c r="V35" s="92"/>
      <c r="W35" s="3">
        <v>8</v>
      </c>
    </row>
    <row r="36" spans="2:23" ht="15" customHeight="1" x14ac:dyDescent="0.25">
      <c r="B36" s="74"/>
      <c r="C36" s="78"/>
      <c r="D36" s="66" t="s">
        <v>57</v>
      </c>
      <c r="E36" s="67"/>
      <c r="F36" s="67"/>
      <c r="G36" s="67"/>
      <c r="H36" s="67"/>
      <c r="I36" s="67"/>
      <c r="J36" s="67"/>
      <c r="K36" s="67"/>
      <c r="L36" s="67"/>
      <c r="M36" s="67"/>
      <c r="N36" s="67"/>
      <c r="O36" s="67"/>
      <c r="P36" s="67"/>
      <c r="Q36" s="67"/>
      <c r="R36" s="67"/>
      <c r="S36" s="67"/>
      <c r="T36" s="68"/>
      <c r="U36" s="91"/>
      <c r="V36" s="92"/>
      <c r="W36" s="17">
        <v>9</v>
      </c>
    </row>
    <row r="37" spans="2:23" ht="15.75" customHeight="1" thickBot="1" x14ac:dyDescent="0.3">
      <c r="B37" s="75"/>
      <c r="C37" s="79"/>
      <c r="D37" s="58" t="s">
        <v>56</v>
      </c>
      <c r="E37" s="59"/>
      <c r="F37" s="59"/>
      <c r="G37" s="59"/>
      <c r="H37" s="59"/>
      <c r="I37" s="59"/>
      <c r="J37" s="59"/>
      <c r="K37" s="59"/>
      <c r="L37" s="59"/>
      <c r="M37" s="59"/>
      <c r="N37" s="59"/>
      <c r="O37" s="59"/>
      <c r="P37" s="59"/>
      <c r="Q37" s="59"/>
      <c r="R37" s="59"/>
      <c r="S37" s="59"/>
      <c r="T37" s="60"/>
      <c r="U37" s="93">
        <f>MAX(U28-U29-U30-U31-U36,0)</f>
        <v>0</v>
      </c>
      <c r="V37" s="94"/>
      <c r="W37" s="4">
        <v>10</v>
      </c>
    </row>
    <row r="38" spans="2:23" ht="15.75" thickBot="1" x14ac:dyDescent="0.3">
      <c r="C38" s="135"/>
      <c r="D38" s="135"/>
      <c r="E38" s="135"/>
      <c r="F38" s="135"/>
      <c r="G38" s="135"/>
      <c r="H38" s="135"/>
      <c r="I38" s="135"/>
      <c r="J38" s="135"/>
      <c r="K38" s="135"/>
      <c r="L38" s="135"/>
      <c r="M38" s="135"/>
      <c r="N38" s="135"/>
      <c r="O38" s="135"/>
      <c r="P38" s="135"/>
      <c r="Q38" s="135"/>
      <c r="R38" s="135"/>
      <c r="S38" s="135"/>
      <c r="T38" s="135"/>
      <c r="U38" s="135"/>
      <c r="V38" s="135"/>
    </row>
    <row r="39" spans="2:23" ht="30.75" customHeight="1" x14ac:dyDescent="0.25">
      <c r="B39" s="142" t="s">
        <v>46</v>
      </c>
      <c r="C39" s="116" t="s">
        <v>18</v>
      </c>
      <c r="D39" s="55" t="s">
        <v>9</v>
      </c>
      <c r="E39" s="55"/>
      <c r="F39" s="55"/>
      <c r="G39" s="55"/>
      <c r="H39" s="55"/>
      <c r="I39" s="55"/>
      <c r="J39" s="55"/>
      <c r="K39" s="55"/>
      <c r="L39" s="55"/>
      <c r="M39" s="55"/>
      <c r="N39" s="55"/>
      <c r="O39" s="55"/>
      <c r="P39" s="55"/>
      <c r="Q39" s="55"/>
      <c r="R39" s="55"/>
      <c r="S39" s="55"/>
      <c r="T39" s="55"/>
      <c r="U39" s="55" t="s">
        <v>10</v>
      </c>
      <c r="V39" s="55"/>
      <c r="W39" s="2" t="s">
        <v>11</v>
      </c>
    </row>
    <row r="40" spans="2:23" ht="18" customHeight="1" x14ac:dyDescent="0.25">
      <c r="B40" s="143"/>
      <c r="C40" s="117"/>
      <c r="D40" s="56" t="s">
        <v>58</v>
      </c>
      <c r="E40" s="56"/>
      <c r="F40" s="56"/>
      <c r="G40" s="56"/>
      <c r="H40" s="56"/>
      <c r="I40" s="56"/>
      <c r="J40" s="56"/>
      <c r="K40" s="56"/>
      <c r="L40" s="56"/>
      <c r="M40" s="56"/>
      <c r="N40" s="56"/>
      <c r="O40" s="56"/>
      <c r="P40" s="56"/>
      <c r="Q40" s="56"/>
      <c r="R40" s="56"/>
      <c r="S40" s="56"/>
      <c r="T40" s="56"/>
      <c r="U40" s="61">
        <f>IF(W8="x", U37*2/100, 0)</f>
        <v>0</v>
      </c>
      <c r="V40" s="61"/>
      <c r="W40" s="5">
        <v>11</v>
      </c>
    </row>
    <row r="41" spans="2:23" ht="17.25" customHeight="1" x14ac:dyDescent="0.25">
      <c r="B41" s="143"/>
      <c r="C41" s="117"/>
      <c r="D41" s="56" t="s">
        <v>19</v>
      </c>
      <c r="E41" s="56"/>
      <c r="F41" s="56"/>
      <c r="G41" s="56"/>
      <c r="H41" s="56"/>
      <c r="I41" s="56"/>
      <c r="J41" s="56"/>
      <c r="K41" s="56"/>
      <c r="L41" s="56"/>
      <c r="M41" s="56"/>
      <c r="N41" s="56"/>
      <c r="O41" s="56"/>
      <c r="P41" s="56"/>
      <c r="Q41" s="56"/>
      <c r="R41" s="56"/>
      <c r="S41" s="56"/>
      <c r="T41" s="56"/>
      <c r="U41" s="62"/>
      <c r="V41" s="62"/>
      <c r="W41" s="6">
        <v>12</v>
      </c>
    </row>
    <row r="42" spans="2:23" ht="18" customHeight="1" x14ac:dyDescent="0.25">
      <c r="B42" s="143"/>
      <c r="C42" s="117"/>
      <c r="D42" s="56" t="s">
        <v>50</v>
      </c>
      <c r="E42" s="56"/>
      <c r="F42" s="56"/>
      <c r="G42" s="56"/>
      <c r="H42" s="56"/>
      <c r="I42" s="56"/>
      <c r="J42" s="56"/>
      <c r="K42" s="56"/>
      <c r="L42" s="56"/>
      <c r="M42" s="56"/>
      <c r="N42" s="56"/>
      <c r="O42" s="56"/>
      <c r="P42" s="56"/>
      <c r="Q42" s="56"/>
      <c r="R42" s="56"/>
      <c r="S42" s="56"/>
      <c r="T42" s="56"/>
      <c r="U42" s="63">
        <f>IF(U40&gt;U41,U40-U41, 0)</f>
        <v>0</v>
      </c>
      <c r="V42" s="63"/>
      <c r="W42" s="6">
        <v>13</v>
      </c>
    </row>
    <row r="43" spans="2:23" ht="18" customHeight="1" thickBot="1" x14ac:dyDescent="0.3">
      <c r="B43" s="144"/>
      <c r="C43" s="118"/>
      <c r="D43" s="57" t="s">
        <v>51</v>
      </c>
      <c r="E43" s="57"/>
      <c r="F43" s="57"/>
      <c r="G43" s="57"/>
      <c r="H43" s="57"/>
      <c r="I43" s="57"/>
      <c r="J43" s="57"/>
      <c r="K43" s="57"/>
      <c r="L43" s="57"/>
      <c r="M43" s="57"/>
      <c r="N43" s="57"/>
      <c r="O43" s="57"/>
      <c r="P43" s="57"/>
      <c r="Q43" s="57"/>
      <c r="R43" s="57"/>
      <c r="S43" s="57"/>
      <c r="T43" s="57"/>
      <c r="U43" s="54">
        <f>IF(U40&lt;U41,U41-U40, 0)</f>
        <v>0</v>
      </c>
      <c r="V43" s="54"/>
      <c r="W43" s="7">
        <v>14</v>
      </c>
    </row>
    <row r="44" spans="2:23" ht="15.75" thickBot="1" x14ac:dyDescent="0.3">
      <c r="C44" s="135"/>
      <c r="D44" s="135"/>
      <c r="E44" s="135"/>
      <c r="F44" s="135"/>
      <c r="G44" s="135"/>
      <c r="H44" s="135"/>
      <c r="I44" s="135"/>
      <c r="J44" s="135"/>
      <c r="K44" s="135"/>
      <c r="L44" s="135"/>
      <c r="M44" s="135"/>
      <c r="N44" s="135"/>
      <c r="O44" s="135"/>
      <c r="P44" s="135"/>
      <c r="Q44" s="135"/>
      <c r="R44" s="135"/>
      <c r="S44" s="135"/>
      <c r="T44" s="135"/>
      <c r="U44" s="135"/>
      <c r="V44" s="135"/>
    </row>
    <row r="45" spans="2:23" ht="41.25" customHeight="1" x14ac:dyDescent="0.25">
      <c r="B45" s="72" t="s">
        <v>47</v>
      </c>
      <c r="C45" s="76" t="s">
        <v>41</v>
      </c>
      <c r="D45" s="55" t="s">
        <v>9</v>
      </c>
      <c r="E45" s="55"/>
      <c r="F45" s="55"/>
      <c r="G45" s="55"/>
      <c r="H45" s="55"/>
      <c r="I45" s="55"/>
      <c r="J45" s="55"/>
      <c r="K45" s="55"/>
      <c r="L45" s="55"/>
      <c r="M45" s="55"/>
      <c r="N45" s="55"/>
      <c r="O45" s="55"/>
      <c r="P45" s="55"/>
      <c r="Q45" s="55"/>
      <c r="R45" s="55"/>
      <c r="S45" s="55"/>
      <c r="T45" s="55"/>
      <c r="U45" s="55" t="s">
        <v>10</v>
      </c>
      <c r="V45" s="55"/>
      <c r="W45" s="2" t="s">
        <v>11</v>
      </c>
    </row>
    <row r="46" spans="2:23" ht="21" customHeight="1" x14ac:dyDescent="0.25">
      <c r="B46" s="73"/>
      <c r="C46" s="77"/>
      <c r="D46" s="56" t="s">
        <v>52</v>
      </c>
      <c r="E46" s="56"/>
      <c r="F46" s="56"/>
      <c r="G46" s="56"/>
      <c r="H46" s="56"/>
      <c r="I46" s="56"/>
      <c r="J46" s="56"/>
      <c r="K46" s="56"/>
      <c r="L46" s="56"/>
      <c r="M46" s="56"/>
      <c r="N46" s="56"/>
      <c r="O46" s="56"/>
      <c r="P46" s="56"/>
      <c r="Q46" s="56"/>
      <c r="R46" s="56"/>
      <c r="S46" s="56"/>
      <c r="T46" s="56"/>
      <c r="U46" s="145">
        <f>IF(W8="x",MAX(U42,U43), U37*2/100)</f>
        <v>0</v>
      </c>
      <c r="V46" s="145"/>
      <c r="W46" s="5">
        <v>15</v>
      </c>
    </row>
    <row r="47" spans="2:23" ht="21" customHeight="1" thickBot="1" x14ac:dyDescent="0.3">
      <c r="B47" s="73"/>
      <c r="C47" s="77"/>
      <c r="D47" s="56" t="s">
        <v>20</v>
      </c>
      <c r="E47" s="56"/>
      <c r="F47" s="56"/>
      <c r="G47" s="56"/>
      <c r="H47" s="56"/>
      <c r="I47" s="56"/>
      <c r="J47" s="56"/>
      <c r="K47" s="56"/>
      <c r="L47" s="56"/>
      <c r="M47" s="56"/>
      <c r="N47" s="56"/>
      <c r="O47" s="56"/>
      <c r="P47" s="56"/>
      <c r="Q47" s="56"/>
      <c r="R47" s="56"/>
      <c r="S47" s="56"/>
      <c r="T47" s="56"/>
      <c r="U47" s="63">
        <f>IF(OR(C54=1,C54=2),ROUND(U46*0.05,0),0)</f>
        <v>0</v>
      </c>
      <c r="V47" s="63"/>
      <c r="W47" s="6">
        <v>16</v>
      </c>
    </row>
    <row r="48" spans="2:23" ht="21" customHeight="1" thickTop="1" thickBot="1" x14ac:dyDescent="0.3">
      <c r="B48" s="75"/>
      <c r="C48" s="79"/>
      <c r="D48" s="147" t="s">
        <v>21</v>
      </c>
      <c r="E48" s="147"/>
      <c r="F48" s="147"/>
      <c r="G48" s="147"/>
      <c r="H48" s="147"/>
      <c r="I48" s="147"/>
      <c r="J48" s="147"/>
      <c r="K48" s="147"/>
      <c r="L48" s="147"/>
      <c r="M48" s="147"/>
      <c r="N48" s="147"/>
      <c r="O48" s="147"/>
      <c r="P48" s="147"/>
      <c r="Q48" s="147"/>
      <c r="R48" s="147"/>
      <c r="S48" s="147"/>
      <c r="T48" s="147"/>
      <c r="U48" s="146">
        <f>U46-U47</f>
        <v>0</v>
      </c>
      <c r="V48" s="146"/>
      <c r="W48" s="16">
        <v>17</v>
      </c>
    </row>
    <row r="49" spans="2:23" ht="15.75" thickBot="1" x14ac:dyDescent="0.3">
      <c r="C49" s="135"/>
      <c r="D49" s="135"/>
      <c r="E49" s="135"/>
      <c r="F49" s="135"/>
      <c r="G49" s="135"/>
      <c r="H49" s="135"/>
      <c r="I49" s="135"/>
      <c r="J49" s="135"/>
      <c r="K49" s="135"/>
      <c r="L49" s="135"/>
      <c r="M49" s="135"/>
      <c r="N49" s="135"/>
      <c r="O49" s="135"/>
      <c r="P49" s="135"/>
      <c r="Q49" s="135"/>
      <c r="R49" s="135"/>
      <c r="S49" s="135"/>
      <c r="T49" s="135"/>
      <c r="U49" s="135"/>
      <c r="V49" s="135"/>
    </row>
    <row r="50" spans="2:23" x14ac:dyDescent="0.25">
      <c r="B50" s="41" t="s">
        <v>22</v>
      </c>
      <c r="C50" s="42"/>
      <c r="D50" s="42"/>
      <c r="E50" s="42"/>
      <c r="F50" s="42"/>
      <c r="G50" s="42"/>
      <c r="H50" s="42"/>
      <c r="I50" s="42"/>
      <c r="J50" s="42"/>
      <c r="K50" s="42"/>
      <c r="L50" s="42"/>
      <c r="M50" s="42"/>
      <c r="N50" s="42"/>
      <c r="O50" s="42"/>
      <c r="P50" s="42"/>
      <c r="Q50" s="42"/>
      <c r="R50" s="42"/>
      <c r="S50" s="42"/>
      <c r="T50" s="42"/>
      <c r="U50" s="42"/>
      <c r="V50" s="42"/>
      <c r="W50" s="43"/>
    </row>
    <row r="51" spans="2:23" ht="87" customHeight="1" x14ac:dyDescent="0.25">
      <c r="B51" s="44"/>
      <c r="C51" s="45"/>
      <c r="D51" s="45"/>
      <c r="E51" s="45"/>
      <c r="F51" s="45"/>
      <c r="G51" s="45"/>
      <c r="H51" s="45"/>
      <c r="I51" s="45"/>
      <c r="J51" s="45"/>
      <c r="K51" s="45"/>
      <c r="L51" s="45"/>
      <c r="M51" s="45"/>
      <c r="N51" s="45"/>
      <c r="O51" s="45"/>
      <c r="P51" s="45"/>
      <c r="Q51" s="45"/>
      <c r="R51" s="45"/>
      <c r="S51" s="45"/>
      <c r="T51" s="45"/>
      <c r="U51" s="45"/>
      <c r="V51" s="45"/>
      <c r="W51" s="46"/>
    </row>
    <row r="52" spans="2:23" ht="90" customHeight="1" x14ac:dyDescent="0.25">
      <c r="B52" s="47" t="s">
        <v>59</v>
      </c>
      <c r="C52" s="48"/>
      <c r="D52" s="48"/>
      <c r="E52" s="48"/>
      <c r="F52" s="48"/>
      <c r="G52" s="48"/>
      <c r="H52" s="48"/>
      <c r="I52" s="48"/>
      <c r="J52" s="48"/>
      <c r="K52" s="48"/>
      <c r="L52" s="48"/>
      <c r="M52" s="48"/>
      <c r="N52" s="48"/>
      <c r="O52" s="48"/>
      <c r="P52" s="48"/>
      <c r="Q52" s="48"/>
      <c r="R52" s="48"/>
      <c r="S52" s="48"/>
      <c r="T52" s="48"/>
      <c r="U52" s="48"/>
      <c r="V52" s="48"/>
      <c r="W52" s="49"/>
    </row>
    <row r="53" spans="2:23" ht="21" customHeight="1" x14ac:dyDescent="0.25">
      <c r="B53" s="11" t="s">
        <v>24</v>
      </c>
      <c r="C53" s="12" t="s">
        <v>25</v>
      </c>
      <c r="D53" s="12" t="s">
        <v>26</v>
      </c>
      <c r="E53" s="52" t="s">
        <v>27</v>
      </c>
      <c r="F53" s="52"/>
      <c r="G53" s="52"/>
      <c r="H53" s="52"/>
      <c r="I53" s="52"/>
      <c r="J53" s="52"/>
      <c r="K53" s="52"/>
      <c r="L53" s="52"/>
      <c r="M53" s="52"/>
      <c r="N53" s="52"/>
      <c r="O53" s="52"/>
      <c r="P53" s="52"/>
      <c r="Q53" s="52"/>
      <c r="R53" s="52"/>
      <c r="S53" s="52"/>
      <c r="T53" s="52"/>
      <c r="U53" s="52"/>
      <c r="V53" s="52"/>
      <c r="W53" s="53"/>
    </row>
    <row r="54" spans="2:23" ht="27.75" customHeight="1" thickBot="1" x14ac:dyDescent="0.3">
      <c r="B54" s="10"/>
      <c r="C54" s="9"/>
      <c r="D54" s="8">
        <v>2026</v>
      </c>
      <c r="E54" s="50"/>
      <c r="F54" s="50"/>
      <c r="G54" s="50"/>
      <c r="H54" s="50"/>
      <c r="I54" s="50"/>
      <c r="J54" s="50"/>
      <c r="K54" s="50"/>
      <c r="L54" s="50"/>
      <c r="M54" s="50"/>
      <c r="N54" s="50"/>
      <c r="O54" s="50"/>
      <c r="P54" s="50"/>
      <c r="Q54" s="50"/>
      <c r="R54" s="50"/>
      <c r="S54" s="50"/>
      <c r="T54" s="50"/>
      <c r="U54" s="50"/>
      <c r="V54" s="50"/>
      <c r="W54" s="51"/>
    </row>
    <row r="55" spans="2:23" ht="10.5" customHeight="1" thickBot="1" x14ac:dyDescent="0.3">
      <c r="C55" s="135"/>
      <c r="D55" s="135"/>
      <c r="E55" s="135"/>
      <c r="F55" s="135"/>
      <c r="G55" s="135"/>
      <c r="H55" s="135"/>
      <c r="I55" s="135"/>
      <c r="J55" s="135"/>
      <c r="K55" s="135"/>
      <c r="L55" s="135"/>
      <c r="M55" s="135"/>
      <c r="N55" s="135"/>
      <c r="O55" s="135"/>
      <c r="P55" s="135"/>
      <c r="Q55" s="135"/>
      <c r="R55" s="135"/>
      <c r="S55" s="135"/>
      <c r="T55" s="135"/>
      <c r="U55" s="135"/>
      <c r="V55" s="135"/>
    </row>
    <row r="56" spans="2:23" ht="15.75" x14ac:dyDescent="0.25">
      <c r="B56" s="28" t="s">
        <v>28</v>
      </c>
      <c r="C56" s="29"/>
      <c r="D56" s="29"/>
      <c r="E56" s="29"/>
      <c r="F56" s="29"/>
      <c r="G56" s="29"/>
      <c r="H56" s="29"/>
      <c r="I56" s="29"/>
      <c r="J56" s="29"/>
      <c r="K56" s="29"/>
      <c r="L56" s="29"/>
      <c r="M56" s="29"/>
      <c r="N56" s="29"/>
      <c r="O56" s="29"/>
      <c r="P56" s="29"/>
      <c r="Q56" s="29"/>
      <c r="R56" s="29"/>
      <c r="S56" s="29"/>
      <c r="T56" s="29"/>
      <c r="U56" s="29"/>
      <c r="V56" s="29"/>
      <c r="W56" s="30"/>
    </row>
    <row r="57" spans="2:23" ht="16.5" customHeight="1" x14ac:dyDescent="0.25">
      <c r="B57" s="31" t="s">
        <v>29</v>
      </c>
      <c r="C57" s="32"/>
      <c r="D57" s="32"/>
      <c r="E57" s="32"/>
      <c r="F57" s="32"/>
      <c r="G57" s="32"/>
      <c r="H57" s="32"/>
      <c r="I57" s="32"/>
      <c r="J57" s="32"/>
      <c r="K57" s="32"/>
      <c r="L57" s="32"/>
      <c r="M57" s="32"/>
      <c r="N57" s="32"/>
      <c r="O57" s="32"/>
      <c r="P57" s="32"/>
      <c r="Q57" s="32"/>
      <c r="R57" s="32"/>
      <c r="S57" s="32"/>
      <c r="T57" s="32"/>
      <c r="U57" s="32"/>
      <c r="V57" s="32"/>
      <c r="W57" s="33"/>
    </row>
    <row r="58" spans="2:23" ht="21" customHeight="1" x14ac:dyDescent="0.25">
      <c r="B58" s="138" t="s">
        <v>30</v>
      </c>
      <c r="C58" s="139"/>
      <c r="D58" s="139"/>
      <c r="E58" s="139"/>
      <c r="F58" s="136" t="s">
        <v>31</v>
      </c>
      <c r="G58" s="137"/>
      <c r="H58" s="34" t="s">
        <v>32</v>
      </c>
      <c r="I58" s="37"/>
      <c r="J58" s="37"/>
      <c r="K58" s="37"/>
      <c r="L58" s="37"/>
      <c r="M58" s="37"/>
      <c r="N58" s="37"/>
      <c r="O58" s="37"/>
      <c r="P58" s="37"/>
      <c r="Q58" s="37"/>
      <c r="R58" s="37"/>
      <c r="S58" s="35"/>
      <c r="T58" s="14" t="s">
        <v>24</v>
      </c>
      <c r="U58" s="34" t="s">
        <v>25</v>
      </c>
      <c r="V58" s="35"/>
      <c r="W58" s="13" t="s">
        <v>26</v>
      </c>
    </row>
    <row r="59" spans="2:23" ht="23.25" customHeight="1" thickBot="1" x14ac:dyDescent="0.3">
      <c r="B59" s="140"/>
      <c r="C59" s="141"/>
      <c r="D59" s="141"/>
      <c r="E59" s="141"/>
      <c r="F59" s="38"/>
      <c r="G59" s="40"/>
      <c r="H59" s="38"/>
      <c r="I59" s="39"/>
      <c r="J59" s="39"/>
      <c r="K59" s="39"/>
      <c r="L59" s="39"/>
      <c r="M59" s="39"/>
      <c r="N59" s="39"/>
      <c r="O59" s="39"/>
      <c r="P59" s="39"/>
      <c r="Q59" s="39"/>
      <c r="R59" s="39"/>
      <c r="S59" s="40"/>
      <c r="T59" s="15"/>
      <c r="U59" s="36"/>
      <c r="V59" s="36"/>
      <c r="W59" s="21"/>
    </row>
  </sheetData>
  <sheetProtection algorithmName="SHA-512" hashValue="vvJ4hmgTedtc/+gH0qR6vZmGEJ3i66fAvKwsxqRcu39NLGDEcJceDPsyRsmhceglsieGZ8YT+oSY6jQ1MNGZxA==" saltValue="LGXztEitq2kBNbtEcnHGBw==" spinCount="100000" sheet="1" selectLockedCells="1"/>
  <mergeCells count="120">
    <mergeCell ref="D36:T36"/>
    <mergeCell ref="U36:V36"/>
    <mergeCell ref="A1:X1"/>
    <mergeCell ref="C55:V55"/>
    <mergeCell ref="C49:V49"/>
    <mergeCell ref="C44:V44"/>
    <mergeCell ref="C38:V38"/>
    <mergeCell ref="F58:G58"/>
    <mergeCell ref="F59:G59"/>
    <mergeCell ref="B58:E58"/>
    <mergeCell ref="B59:E59"/>
    <mergeCell ref="B39:B43"/>
    <mergeCell ref="B45:B48"/>
    <mergeCell ref="C45:C48"/>
    <mergeCell ref="U45:V45"/>
    <mergeCell ref="U46:V46"/>
    <mergeCell ref="U47:V47"/>
    <mergeCell ref="U48:V48"/>
    <mergeCell ref="D45:T45"/>
    <mergeCell ref="D46:T46"/>
    <mergeCell ref="D47:T47"/>
    <mergeCell ref="D48:T48"/>
    <mergeCell ref="Q8:Q11"/>
    <mergeCell ref="R8:R11"/>
    <mergeCell ref="S8:S11"/>
    <mergeCell ref="T8:V11"/>
    <mergeCell ref="J26:W26"/>
    <mergeCell ref="B26:I26"/>
    <mergeCell ref="B25:W25"/>
    <mergeCell ref="W8:W11"/>
    <mergeCell ref="C39:C43"/>
    <mergeCell ref="B2:D7"/>
    <mergeCell ref="E2:W7"/>
    <mergeCell ref="I8:I11"/>
    <mergeCell ref="F8:H11"/>
    <mergeCell ref="J8:J11"/>
    <mergeCell ref="K8:K11"/>
    <mergeCell ref="L8:L11"/>
    <mergeCell ref="M8:M11"/>
    <mergeCell ref="N8:N11"/>
    <mergeCell ref="O8:O11"/>
    <mergeCell ref="B8:C11"/>
    <mergeCell ref="D8:E11"/>
    <mergeCell ref="P8:P11"/>
    <mergeCell ref="B18:G18"/>
    <mergeCell ref="B19:G19"/>
    <mergeCell ref="H18:Q18"/>
    <mergeCell ref="H19:Q19"/>
    <mergeCell ref="F12:W14"/>
    <mergeCell ref="Q15:U15"/>
    <mergeCell ref="V15:W15"/>
    <mergeCell ref="V16:W17"/>
    <mergeCell ref="G15:P15"/>
    <mergeCell ref="G16:P17"/>
    <mergeCell ref="Q16:U17"/>
    <mergeCell ref="B15:F17"/>
    <mergeCell ref="B23:W23"/>
    <mergeCell ref="R18:W18"/>
    <mergeCell ref="R19:W19"/>
    <mergeCell ref="B20:C20"/>
    <mergeCell ref="H20:K20"/>
    <mergeCell ref="B12:E14"/>
    <mergeCell ref="B27:B37"/>
    <mergeCell ref="C27:C37"/>
    <mergeCell ref="H21:K22"/>
    <mergeCell ref="L20:S20"/>
    <mergeCell ref="T21:W22"/>
    <mergeCell ref="L21:M22"/>
    <mergeCell ref="P21:Q22"/>
    <mergeCell ref="R21:S22"/>
    <mergeCell ref="N21:O22"/>
    <mergeCell ref="B21:C22"/>
    <mergeCell ref="D20:E20"/>
    <mergeCell ref="D21:E22"/>
    <mergeCell ref="F20:G20"/>
    <mergeCell ref="F21:G22"/>
    <mergeCell ref="T20:W20"/>
    <mergeCell ref="U32:V32"/>
    <mergeCell ref="U33:V33"/>
    <mergeCell ref="U34:V34"/>
    <mergeCell ref="U35:V35"/>
    <mergeCell ref="U37:V37"/>
    <mergeCell ref="U27:V27"/>
    <mergeCell ref="U28:V28"/>
    <mergeCell ref="U29:V29"/>
    <mergeCell ref="U30:V30"/>
    <mergeCell ref="U31:V31"/>
    <mergeCell ref="D31:T31"/>
    <mergeCell ref="D32:T32"/>
    <mergeCell ref="D33:T33"/>
    <mergeCell ref="D34:T34"/>
    <mergeCell ref="D35:T35"/>
    <mergeCell ref="D27:T27"/>
    <mergeCell ref="D29:T29"/>
    <mergeCell ref="D28:T28"/>
    <mergeCell ref="D30:T30"/>
    <mergeCell ref="F24:W24"/>
    <mergeCell ref="B24:E24"/>
    <mergeCell ref="B56:W56"/>
    <mergeCell ref="B57:W57"/>
    <mergeCell ref="U58:V58"/>
    <mergeCell ref="U59:V59"/>
    <mergeCell ref="H58:S58"/>
    <mergeCell ref="H59:S59"/>
    <mergeCell ref="B50:W50"/>
    <mergeCell ref="B51:W51"/>
    <mergeCell ref="B52:W52"/>
    <mergeCell ref="E54:W54"/>
    <mergeCell ref="E53:W53"/>
    <mergeCell ref="U43:V43"/>
    <mergeCell ref="D39:T39"/>
    <mergeCell ref="D40:T40"/>
    <mergeCell ref="D41:T41"/>
    <mergeCell ref="D42:T42"/>
    <mergeCell ref="D43:T43"/>
    <mergeCell ref="D37:T37"/>
    <mergeCell ref="U39:V39"/>
    <mergeCell ref="U40:V40"/>
    <mergeCell ref="U41:V41"/>
    <mergeCell ref="U42:V42"/>
  </mergeCells>
  <conditionalFormatting sqref="B54">
    <cfRule type="expression" dxfId="6" priority="1">
      <formula>AND(B54=31,C54=6)</formula>
    </cfRule>
    <cfRule type="cellIs" dxfId="5" priority="5" operator="greaterThan">
      <formula>31</formula>
    </cfRule>
  </conditionalFormatting>
  <conditionalFormatting sqref="C54">
    <cfRule type="cellIs" dxfId="4" priority="21" operator="greaterThan">
      <formula>12</formula>
    </cfRule>
  </conditionalFormatting>
  <conditionalFormatting sqref="T59">
    <cfRule type="cellIs" dxfId="3" priority="18" operator="greaterThan">
      <formula>31</formula>
    </cfRule>
  </conditionalFormatting>
  <conditionalFormatting sqref="U42:V43">
    <cfRule type="cellIs" dxfId="2" priority="15" operator="greaterThan">
      <formula>0</formula>
    </cfRule>
  </conditionalFormatting>
  <conditionalFormatting sqref="U48:V48">
    <cfRule type="cellIs" dxfId="1" priority="14" operator="greaterThan">
      <formula>0</formula>
    </cfRule>
  </conditionalFormatting>
  <conditionalFormatting sqref="U59:V59">
    <cfRule type="cellIs" dxfId="0" priority="17" operator="greaterThan">
      <formula>12</formula>
    </cfRule>
  </conditionalFormatting>
  <dataValidations count="3">
    <dataValidation type="custom" showInputMessage="1" showErrorMessage="1" errorTitle="Error" error="Su declaración Jurada no es rectificada." sqref="U41" xr:uid="{00000000-0002-0000-0000-000000000000}">
      <formula1>$W$8&lt;&gt;""</formula1>
    </dataValidation>
    <dataValidation allowBlank="1" showInputMessage="1" sqref="U31:V31 Z30 W30" xr:uid="{DF90B754-7A90-40D7-8BC6-FB82370FF66A}"/>
    <dataValidation type="whole" allowBlank="1" showInputMessage="1" showErrorMessage="1" error="La celda seleccionada solo adminte números." sqref="I8:S11" xr:uid="{5384813A-E320-42B1-B28E-A57A8416DD2F}">
      <formula1>0</formula1>
      <formula2>9</formula2>
    </dataValidation>
  </dataValidations>
  <printOptions verticalCentered="1"/>
  <pageMargins left="0.11811023622047245" right="0" top="0" bottom="0" header="0" footer="0"/>
  <pageSetup paperSize="9"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2025-10-30T14:48:55Z</dcterms:modified>
</cp:coreProperties>
</file>